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오픈마켓\01기획전\17년추석\2017추석\"/>
    </mc:Choice>
  </mc:AlternateContent>
  <bookViews>
    <workbookView xWindow="0" yWindow="0" windowWidth="19065" windowHeight="15615"/>
  </bookViews>
  <sheets>
    <sheet name="추석 상품리스트" sheetId="7" r:id="rId1"/>
    <sheet name="특판주문관련안내사항" sheetId="3" r:id="rId2"/>
    <sheet name="주문서" sheetId="4" r:id="rId3"/>
    <sheet name="배송지" sheetId="5" r:id="rId4"/>
    <sheet name="입금계좌" sheetId="6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_1_2008년_축석선물세트_판매진척도_07년대비">#REF!</definedName>
    <definedName name="_1_2008년_축석선물세트_판매진척도_07년대비">#REF!</definedName>
    <definedName name="_DAT1">#REF!</definedName>
    <definedName name="_DAT10">#REF!</definedName>
    <definedName name="_DAT11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xlnm._FilterDatabase" localSheetId="1" hidden="1">특판주문관련안내사항!$A$1:$L$16</definedName>
    <definedName name="_강원">'[1]5.대리점별'!$C$52:$C$59</definedName>
    <definedName name="_경기동부">'[1]5.대리점별'!$C$60:$C$64</definedName>
    <definedName name="_경기북부">'[1]5.대리점별'!$C$65:$C$70</definedName>
    <definedName name="_경기서부">'[1]5.대리점별'!$C$71:$C$75</definedName>
    <definedName name="_경남">'[1]5.대리점별'!$C$76:$C$92</definedName>
    <definedName name="_경북">'[1]5.대리점별'!$C$93:$C$107</definedName>
    <definedName name="_서울강남">'[1]5.대리점별'!$C$108:$C$118</definedName>
    <definedName name="_서울강북">'[1]5.대리점별'!$C$119:$C$132</definedName>
    <definedName name="_인천">'[1]5.대리점별'!$C$133:$C$140</definedName>
    <definedName name="_전남">'[1]5.대리점별'!$C$141:$C$148</definedName>
    <definedName name="_전북">'[1]5.대리점별'!$C$149:$C$154</definedName>
    <definedName name="_충청">'[1]5.대리점별'!$C$155:$C$164</definedName>
    <definedName name="a">#REF!</definedName>
    <definedName name="AA">#REF!</definedName>
    <definedName name="AAA">#REF!</definedName>
    <definedName name="AAAA">[2]실적이관!$A$2:$C$30</definedName>
    <definedName name="AAAAA">#REF!</definedName>
    <definedName name="ab">#REF!</definedName>
    <definedName name="abc">#REF!</definedName>
    <definedName name="afjdkfdjf" localSheetId="3" hidden="1">{#N/A,#N/A,FALSE,"Aging Summary";#N/A,#N/A,FALSE,"Ratio Analysis";#N/A,#N/A,FALSE,"Test 120 Day Accts";#N/A,#N/A,FALSE,"Tickmarks"}</definedName>
    <definedName name="afjdkfdjf" localSheetId="4" hidden="1">{#N/A,#N/A,FALSE,"Aging Summary";#N/A,#N/A,FALSE,"Ratio Analysis";#N/A,#N/A,FALSE,"Test 120 Day Accts";#N/A,#N/A,FALSE,"Tickmarks"}</definedName>
    <definedName name="afjdkfdjf" localSheetId="2" hidden="1">{#N/A,#N/A,FALSE,"Aging Summary";#N/A,#N/A,FALSE,"Ratio Analysis";#N/A,#N/A,FALSE,"Test 120 Day Accts";#N/A,#N/A,FALSE,"Tickmarks"}</definedName>
    <definedName name="afjdkfdjf" hidden="1">{#N/A,#N/A,FALSE,"Aging Summary";#N/A,#N/A,FALSE,"Ratio Analysis";#N/A,#N/A,FALSE,"Test 120 Day Accts";#N/A,#N/A,FALSE,"Tickmarks"}</definedName>
    <definedName name="AS">#REF!</definedName>
    <definedName name="AS2DocOpenMode" hidden="1">"AS2DocumentEdit"</definedName>
    <definedName name="ASD">#REF!</definedName>
    <definedName name="AUGU">#REF!</definedName>
    <definedName name="az">#REF!</definedName>
    <definedName name="AZAZ">#REF!</definedName>
    <definedName name="b">#REF!</definedName>
    <definedName name="bb">#REF!</definedName>
    <definedName name="bbb">#REF!</definedName>
    <definedName name="brand">#REF!</definedName>
    <definedName name="CC">#REF!</definedName>
    <definedName name="ccc">#REF!</definedName>
    <definedName name="ccd">#REF!</definedName>
    <definedName name="D">#REF!</definedName>
    <definedName name="_xlnm.Database" localSheetId="4">#REF!</definedName>
    <definedName name="_xlnm.Database" localSheetId="2">#REF!</definedName>
    <definedName name="_xlnm.Database" localSheetId="1">#REF!</definedName>
    <definedName name="_xlnm.Database">[3]별첨!$C$4:$D$22</definedName>
    <definedName name="DB">#REF!</definedName>
    <definedName name="dc">#REF!</definedName>
    <definedName name="dd">#REF!</definedName>
    <definedName name="dda">#REF!</definedName>
    <definedName name="ddd">#REF!</definedName>
    <definedName name="DDF">#REF!</definedName>
    <definedName name="ddr">#REF!</definedName>
    <definedName name="dds">#REF!</definedName>
    <definedName name="ddt">#REF!</definedName>
    <definedName name="DK">#REF!</definedName>
    <definedName name="DL">#REF!</definedName>
    <definedName name="DM">#REF!</definedName>
    <definedName name="dndn">#REF!</definedName>
    <definedName name="DOING">#REF!</definedName>
    <definedName name="e">#REF!</definedName>
    <definedName name="ED">#REF!</definedName>
    <definedName name="eee">#REF!</definedName>
    <definedName name="eeee">#REF!</definedName>
    <definedName name="ek">#REF!</definedName>
    <definedName name="f">#REF!</definedName>
    <definedName name="FF">#REF!</definedName>
    <definedName name="fff">#REF!</definedName>
    <definedName name="fk">#REF!</definedName>
    <definedName name="fnfn">#REF!</definedName>
    <definedName name="GG">#REF!</definedName>
    <definedName name="ggg">#REF!</definedName>
    <definedName name="gh">#REF!</definedName>
    <definedName name="gk">#REF!</definedName>
    <definedName name="GKGK">#REF!</definedName>
    <definedName name="GN">#REF!</definedName>
    <definedName name="GNGN">#REF!</definedName>
    <definedName name="gp">#REF!</definedName>
    <definedName name="h">'[4]01자료(실)'!$A$1:$E$353</definedName>
    <definedName name="HH">#REF!</definedName>
    <definedName name="huk">#REF!</definedName>
    <definedName name="j">'[4]0210GP'!$A$1:$E$345</definedName>
    <definedName name="JEPUM">#REF!</definedName>
    <definedName name="JEPUM2">#REF!</definedName>
    <definedName name="job">#REF!</definedName>
    <definedName name="july">#REF!</definedName>
    <definedName name="JUMPO">#REF!</definedName>
    <definedName name="june">#REF!</definedName>
    <definedName name="k">'[4]0211GP'!$A$1:$E$344</definedName>
    <definedName name="LALA">#REF!</definedName>
    <definedName name="LAST">[5]점포별실적!$B$5:$D$145</definedName>
    <definedName name="LIST">#REF!</definedName>
    <definedName name="LIST2">#REF!</definedName>
    <definedName name="miss">#REF!</definedName>
    <definedName name="misstwo">#REF!</definedName>
    <definedName name="M행">#REF!</definedName>
    <definedName name="NO">#REF!</definedName>
    <definedName name="N행">'[6]2.대외공문'!#REF!</definedName>
    <definedName name="O">#REF!</definedName>
    <definedName name="ooo">#REF!</definedName>
    <definedName name="O행">#REF!</definedName>
    <definedName name="Pack">#REF!</definedName>
    <definedName name="Package">#REF!</definedName>
    <definedName name="ppp">#REF!</definedName>
    <definedName name="_xlnm.Print_Area" localSheetId="4">입금계좌!$A$1:$K$38</definedName>
    <definedName name="_xlnm.Print_Area" localSheetId="2">주문서!$B$1:$H$43</definedName>
    <definedName name="_xlnm.Print_Area">#REF!</definedName>
    <definedName name="PRINT_AREA_MI" localSheetId="4">#REF!</definedName>
    <definedName name="PRINT_AREA_MI">#REF!</definedName>
    <definedName name="PUMMOK" localSheetId="4">#REF!</definedName>
    <definedName name="PUMMOK">#REF!</definedName>
    <definedName name="P행" localSheetId="4">#REF!</definedName>
    <definedName name="P행">#REF!</definedName>
    <definedName name="Q" localSheetId="4">#REF!</definedName>
    <definedName name="Q">#REF!</definedName>
    <definedName name="QQQ">#REF!</definedName>
    <definedName name="Q행">#REF!</definedName>
    <definedName name="RB">#REF!</definedName>
    <definedName name="RJ">#REF!</definedName>
    <definedName name="rrr">#REF!</definedName>
    <definedName name="R행">#REF!</definedName>
    <definedName name="S">#REF!</definedName>
    <definedName name="SAPBEXrevision" hidden="1">6</definedName>
    <definedName name="SAPBEXsysID" hidden="1">"DMD"</definedName>
    <definedName name="SAPBEXwbID" hidden="1">"3QVR6WD3PCDT31NUYFH084H6S"</definedName>
    <definedName name="sgwjhi">#REF!</definedName>
    <definedName name="sk">#REF!</definedName>
    <definedName name="SN">#REF!</definedName>
    <definedName name="ss">#REF!</definedName>
    <definedName name="sss">#REF!</definedName>
    <definedName name="S행">'[6]2.대외공문'!#REF!</definedName>
    <definedName name="TEST0">#REF!</definedName>
    <definedName name="TEST2">#REF!</definedName>
    <definedName name="TEST3">#REF!</definedName>
    <definedName name="TESTHKEY">#REF!</definedName>
    <definedName name="TESTKEYS">#REF!</definedName>
    <definedName name="TESTVKEY">#REF!</definedName>
    <definedName name="tf">#REF!</definedName>
    <definedName name="third">[7]판촉비결과!#REF!</definedName>
    <definedName name="TLS" localSheetId="4">#REF!</definedName>
    <definedName name="TLS">#REF!</definedName>
    <definedName name="today" localSheetId="4">#REF!</definedName>
    <definedName name="today">#REF!</definedName>
    <definedName name="TP" localSheetId="4">#REF!</definedName>
    <definedName name="TP">#REF!</definedName>
    <definedName name="tt">#REF!</definedName>
    <definedName name="ttt">#REF!</definedName>
    <definedName name="tw">#REF!</definedName>
    <definedName name="T행">'[6]2.대외공문'!#REF!</definedName>
    <definedName name="UNIFY">#REF!</definedName>
    <definedName name="U행">#REF!</definedName>
    <definedName name="V행">#REF!</definedName>
    <definedName name="w">#REF!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4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행">'[6]2.대외공문'!#REF!</definedName>
    <definedName name="x">'[8]5월세금서.'!$A$2:$E$48</definedName>
    <definedName name="X행" localSheetId="4">#REF!</definedName>
    <definedName name="X행">#REF!</definedName>
    <definedName name="Z" localSheetId="4">#REF!</definedName>
    <definedName name="Z">#REF!</definedName>
    <definedName name="Z_0ABF3C20_9291_4744_A702_74517642DAA6_.wvu.FilterData" localSheetId="1" hidden="1">특판주문관련안내사항!$A$1:$L$16</definedName>
    <definedName name="Z_0ABF3C20_9291_4744_A702_74517642DAA6_.wvu.PrintArea" localSheetId="4" hidden="1">입금계좌!$A$1:$K$38</definedName>
    <definedName name="Z_0ABF3C20_9291_4744_A702_74517642DAA6_.wvu.PrintArea" localSheetId="2" hidden="1">주문서!$B$1:$H$43</definedName>
    <definedName name="za" localSheetId="4">#REF!</definedName>
    <definedName name="za">#REF!</definedName>
    <definedName name="zaq">#REF!</definedName>
    <definedName name="zx">#REF!</definedName>
    <definedName name="ZZ">#REF!</definedName>
    <definedName name="zzz">#REF!</definedName>
    <definedName name="ㄱ">#REF!</definedName>
    <definedName name="ㄱㄱ">#REF!</definedName>
    <definedName name="ㄱㄱㄱ">#REF!</definedName>
    <definedName name="가">#REF!</definedName>
    <definedName name="가가">#REF!</definedName>
    <definedName name="가가가">#REF!</definedName>
    <definedName name="가가가가">#REF!</definedName>
    <definedName name="가격">#REF!</definedName>
    <definedName name="가나">#REF!</definedName>
    <definedName name="가라">#REF!</definedName>
    <definedName name="간">#REF!</definedName>
    <definedName name="거">#REF!</definedName>
    <definedName name="경남">[9]경남!$A$2:$C$58</definedName>
    <definedName name="경북">[9]경북!$A$2:$C$59</definedName>
    <definedName name="계" localSheetId="4">#REF!</definedName>
    <definedName name="계">#REF!</definedName>
    <definedName name="계열사_IS" localSheetId="3" hidden="1">{#N/A,#N/A,FALSE,"Aging Summary";#N/A,#N/A,FALSE,"Ratio Analysis";#N/A,#N/A,FALSE,"Test 120 Day Accts";#N/A,#N/A,FALSE,"Tickmarks"}</definedName>
    <definedName name="계열사_IS" localSheetId="4" hidden="1">{#N/A,#N/A,FALSE,"Aging Summary";#N/A,#N/A,FALSE,"Ratio Analysis";#N/A,#N/A,FALSE,"Test 120 Day Accts";#N/A,#N/A,FALSE,"Tickmarks"}</definedName>
    <definedName name="계열사_IS" localSheetId="2" hidden="1">{#N/A,#N/A,FALSE,"Aging Summary";#N/A,#N/A,FALSE,"Ratio Analysis";#N/A,#N/A,FALSE,"Test 120 Day Accts";#N/A,#N/A,FALSE,"Tickmarks"}</definedName>
    <definedName name="계열사_IS" hidden="1">{#N/A,#N/A,FALSE,"Aging Summary";#N/A,#N/A,FALSE,"Ratio Analysis";#N/A,#N/A,FALSE,"Test 120 Day Accts";#N/A,#N/A,FALSE,"Tickmarks"}</definedName>
    <definedName name="구">#REF!</definedName>
    <definedName name="구구">#REF!</definedName>
    <definedName name="구구구">#REF!</definedName>
    <definedName name="규">#REF!</definedName>
    <definedName name="그랜드">#REF!</definedName>
    <definedName name="그랜드마트">#REF!</definedName>
    <definedName name="그의흑심" localSheetId="3" hidden="1">{#N/A,#N/A,FALSE,"Aging Summary";#N/A,#N/A,FALSE,"Ratio Analysis";#N/A,#N/A,FALSE,"Test 120 Day Accts";#N/A,#N/A,FALSE,"Tickmarks"}</definedName>
    <definedName name="그의흑심" localSheetId="4" hidden="1">{#N/A,#N/A,FALSE,"Aging Summary";#N/A,#N/A,FALSE,"Ratio Analysis";#N/A,#N/A,FALSE,"Test 120 Day Accts";#N/A,#N/A,FALSE,"Tickmarks"}</definedName>
    <definedName name="그의흑심" localSheetId="2" hidden="1">{#N/A,#N/A,FALSE,"Aging Summary";#N/A,#N/A,FALSE,"Ratio Analysis";#N/A,#N/A,FALSE,"Test 120 Day Accts";#N/A,#N/A,FALSE,"Tickmarks"}</definedName>
    <definedName name="그의흑심" hidden="1">{#N/A,#N/A,FALSE,"Aging Summary";#N/A,#N/A,FALSE,"Ratio Analysis";#N/A,#N/A,FALSE,"Test 120 Day Accts";#N/A,#N/A,FALSE,"Tickmarks"}</definedName>
    <definedName name="기안갑">'[6]2.대외공문'!#REF!</definedName>
    <definedName name="기안을">'[6]2.대외공문'!#REF!</definedName>
    <definedName name="기타">#REF!</definedName>
    <definedName name="기타1">#REF!</definedName>
    <definedName name="까르프">#REF!</definedName>
    <definedName name="ㄴ">#REF!</definedName>
    <definedName name="ㄴㄴ">#REF!</definedName>
    <definedName name="ㄴㄴㄴ">#REF!</definedName>
    <definedName name="ㄴㄴㄴㄴ">#REF!</definedName>
    <definedName name="ㄴㅇ" localSheetId="3" hidden="1">{#N/A,#N/A,FALSE,"Aging Summary";#N/A,#N/A,FALSE,"Ratio Analysis";#N/A,#N/A,FALSE,"Test 120 Day Accts";#N/A,#N/A,FALSE,"Tickmarks"}</definedName>
    <definedName name="ㄴㅇ" localSheetId="4" hidden="1">{#N/A,#N/A,FALSE,"Aging Summary";#N/A,#N/A,FALSE,"Ratio Analysis";#N/A,#N/A,FALSE,"Test 120 Day Accts";#N/A,#N/A,FALSE,"Tickmarks"}</definedName>
    <definedName name="ㄴㅇ" localSheetId="2" hidden="1">{#N/A,#N/A,FALSE,"Aging Summary";#N/A,#N/A,FALSE,"Ratio Analysis";#N/A,#N/A,FALSE,"Test 120 Day Accts";#N/A,#N/A,FALSE,"Tickmarks"}</definedName>
    <definedName name="ㄴㅇ" hidden="1">{#N/A,#N/A,FALSE,"Aging Summary";#N/A,#N/A,FALSE,"Ratio Analysis";#N/A,#N/A,FALSE,"Test 120 Day Accts";#N/A,#N/A,FALSE,"Tickmarks"}</definedName>
    <definedName name="ㄴㅇㄴㅇㄴㅇㄴ" localSheetId="3" hidden="1">{#N/A,#N/A,FALSE,"Aging Summary";#N/A,#N/A,FALSE,"Ratio Analysis";#N/A,#N/A,FALSE,"Test 120 Day Accts";#N/A,#N/A,FALSE,"Tickmarks"}</definedName>
    <definedName name="ㄴㅇㄴㅇㄴㅇㄴ" localSheetId="4" hidden="1">{#N/A,#N/A,FALSE,"Aging Summary";#N/A,#N/A,FALSE,"Ratio Analysis";#N/A,#N/A,FALSE,"Test 120 Day Accts";#N/A,#N/A,FALSE,"Tickmarks"}</definedName>
    <definedName name="ㄴㅇㄴㅇㄴㅇㄴ" localSheetId="2" hidden="1">{#N/A,#N/A,FALSE,"Aging Summary";#N/A,#N/A,FALSE,"Ratio Analysis";#N/A,#N/A,FALSE,"Test 120 Day Accts";#N/A,#N/A,FALSE,"Tickmarks"}</definedName>
    <definedName name="ㄴㅇㄴㅇㄴㅇㄴ" hidden="1">{#N/A,#N/A,FALSE,"Aging Summary";#N/A,#N/A,FALSE,"Ratio Analysis";#N/A,#N/A,FALSE,"Test 120 Day Accts";#N/A,#N/A,FALSE,"Tickmarks"}</definedName>
    <definedName name="나">#REF!</definedName>
    <definedName name="나나">#REF!</definedName>
    <definedName name="내사랑유자" localSheetId="3" hidden="1">{#N/A,#N/A,FALSE,"Aging Summary";#N/A,#N/A,FALSE,"Ratio Analysis";#N/A,#N/A,FALSE,"Test 120 Day Accts";#N/A,#N/A,FALSE,"Tickmarks"}</definedName>
    <definedName name="내사랑유자" localSheetId="4" hidden="1">{#N/A,#N/A,FALSE,"Aging Summary";#N/A,#N/A,FALSE,"Ratio Analysis";#N/A,#N/A,FALSE,"Test 120 Day Accts";#N/A,#N/A,FALSE,"Tickmarks"}</definedName>
    <definedName name="내사랑유자" localSheetId="2" hidden="1">{#N/A,#N/A,FALSE,"Aging Summary";#N/A,#N/A,FALSE,"Ratio Analysis";#N/A,#N/A,FALSE,"Test 120 Day Accts";#N/A,#N/A,FALSE,"Tickmarks"}</definedName>
    <definedName name="내사랑유자" hidden="1">{#N/A,#N/A,FALSE,"Aging Summary";#N/A,#N/A,FALSE,"Ratio Analysis";#N/A,#N/A,FALSE,"Test 120 Day Accts";#N/A,#N/A,FALSE,"Tickmarks"}</definedName>
    <definedName name="넘">#REF!</definedName>
    <definedName name="농">#REF!</definedName>
    <definedName name="농축">#REF!</definedName>
    <definedName name="농축협">#REF!</definedName>
    <definedName name="ㄶ모죠ㅗ5ㅜ뵥ㅈㅅ모">#REF!</definedName>
    <definedName name="다">#REF!</definedName>
    <definedName name="다다">#REF!</definedName>
    <definedName name="단">#REF!</definedName>
    <definedName name="담">#REF!</definedName>
    <definedName name="담보">#REF!</definedName>
    <definedName name="대">#REF!</definedName>
    <definedName name="대백">#REF!</definedName>
    <definedName name="대프">#REF!</definedName>
    <definedName name="대한">#REF!</definedName>
    <definedName name="대회">#REF!</definedName>
    <definedName name="도도도">#REF!</definedName>
    <definedName name="도매가">#REF!</definedName>
    <definedName name="돈">#REF!</definedName>
    <definedName name="디">[10]dc!$A$3:$G$30</definedName>
    <definedName name="ㄹㅇㄹ" localSheetId="3" hidden="1">{#N/A,#N/A,FALSE,"Aging Summary";#N/A,#N/A,FALSE,"Ratio Analysis";#N/A,#N/A,FALSE,"Test 120 Day Accts";#N/A,#N/A,FALSE,"Tickmarks"}</definedName>
    <definedName name="ㄹㅇㄹ" localSheetId="4" hidden="1">{#N/A,#N/A,FALSE,"Aging Summary";#N/A,#N/A,FALSE,"Ratio Analysis";#N/A,#N/A,FALSE,"Test 120 Day Accts";#N/A,#N/A,FALSE,"Tickmarks"}</definedName>
    <definedName name="ㄹㅇㄹ" localSheetId="2" hidden="1">{#N/A,#N/A,FALSE,"Aging Summary";#N/A,#N/A,FALSE,"Ratio Analysis";#N/A,#N/A,FALSE,"Test 120 Day Accts";#N/A,#N/A,FALSE,"Tickmarks"}</definedName>
    <definedName name="ㄹㅇㄹ" hidden="1">{#N/A,#N/A,FALSE,"Aging Summary";#N/A,#N/A,FALSE,"Ratio Analysis";#N/A,#N/A,FALSE,"Test 120 Day Accts";#N/A,#N/A,FALSE,"Tickmarks"}</definedName>
    <definedName name="라">#REF!</definedName>
    <definedName name="라라">#REF!</definedName>
    <definedName name="롯데">#REF!</definedName>
    <definedName name="루루">#REF!</definedName>
    <definedName name="ㅁ" localSheetId="4">#REF!</definedName>
    <definedName name="ㅁ" localSheetId="2">#REF!</definedName>
    <definedName name="ㅁ" localSheetId="1">#REF!</definedName>
    <definedName name="ㅁ">#REF!</definedName>
    <definedName name="ㅁ1">#REF!</definedName>
    <definedName name="ㅁㅁ" localSheetId="4">#REF!</definedName>
    <definedName name="ㅁㅁ" localSheetId="2">#REF!</definedName>
    <definedName name="ㅁㅁ" localSheetId="1">#REF!</definedName>
    <definedName name="ㅁㅁ">#REF!</definedName>
    <definedName name="ㅁㅁㅁㅁ">#REF!</definedName>
    <definedName name="마">#REF!</definedName>
    <definedName name="마마">#REF!</definedName>
    <definedName name="매">#REF!</definedName>
    <definedName name="매가">[11]상품장!$C$1:$H$65536</definedName>
    <definedName name="매출" localSheetId="4">#REF!</definedName>
    <definedName name="매출">#REF!</definedName>
    <definedName name="목" localSheetId="4">#REF!</definedName>
    <definedName name="목">#REF!</definedName>
    <definedName name="목표" localSheetId="4">#REF!</definedName>
    <definedName name="목표">#REF!</definedName>
    <definedName name="미">#REF!</definedName>
    <definedName name="미수">[12]장부미수!$A$2:$G$63</definedName>
    <definedName name="미착원료" localSheetId="4">#REF!</definedName>
    <definedName name="미착원료">#REF!</definedName>
    <definedName name="ㅂ">'[13]8월미수'!$A$1:$D$164</definedName>
    <definedName name="ㅂㅎㄷㅎ" localSheetId="4">#REF!</definedName>
    <definedName name="ㅂㅎㄷㅎ">#REF!</definedName>
    <definedName name="바" localSheetId="4">#REF!</definedName>
    <definedName name="바">#REF!</definedName>
    <definedName name="바바" localSheetId="4">#REF!</definedName>
    <definedName name="바바">#REF!</definedName>
    <definedName name="발효홍삼수" localSheetId="3" hidden="1">{#N/A,#N/A,FALSE,"Aging Summary";#N/A,#N/A,FALSE,"Ratio Analysis";#N/A,#N/A,FALSE,"Test 120 Day Accts";#N/A,#N/A,FALSE,"Tickmarks"}</definedName>
    <definedName name="발효홍삼수" localSheetId="4" hidden="1">{#N/A,#N/A,FALSE,"Aging Summary";#N/A,#N/A,FALSE,"Ratio Analysis";#N/A,#N/A,FALSE,"Test 120 Day Accts";#N/A,#N/A,FALSE,"Tickmarks"}</definedName>
    <definedName name="발효홍삼수" localSheetId="2" hidden="1">{#N/A,#N/A,FALSE,"Aging Summary";#N/A,#N/A,FALSE,"Ratio Analysis";#N/A,#N/A,FALSE,"Test 120 Day Accts";#N/A,#N/A,FALSE,"Tickmarks"}</definedName>
    <definedName name="발효홍삼수" hidden="1">{#N/A,#N/A,FALSE,"Aging Summary";#N/A,#N/A,FALSE,"Ratio Analysis";#N/A,#N/A,FALSE,"Test 120 Day Accts";#N/A,#N/A,FALSE,"Tickmarks"}</definedName>
    <definedName name="삼">#REF!</definedName>
    <definedName name="세">#REF!</definedName>
    <definedName name="세트">#REF!</definedName>
    <definedName name="센">#REF!</definedName>
    <definedName name="소고기">#REF!</definedName>
    <definedName name="손익10월">'[14]손익(10월)'!$A$5:$Q$67</definedName>
    <definedName name="수" localSheetId="4">#REF!</definedName>
    <definedName name="수">#REF!</definedName>
    <definedName name="시시" localSheetId="4">#REF!</definedName>
    <definedName name="시시">#REF!</definedName>
    <definedName name="시월" localSheetId="4">#REF!</definedName>
    <definedName name="시월">#REF!</definedName>
    <definedName name="신">#REF!</definedName>
    <definedName name="실">#REF!</definedName>
    <definedName name="쌈">#REF!</definedName>
    <definedName name="쓰">#REF!</definedName>
    <definedName name="ㅇ">#REF!</definedName>
    <definedName name="ㅇㄴㄹㅈㅅ">#REF!</definedName>
    <definedName name="ㅇㄴㅇㄷㄷ" localSheetId="3" hidden="1">{#N/A,#N/A,FALSE,"Aging Summary";#N/A,#N/A,FALSE,"Ratio Analysis";#N/A,#N/A,FALSE,"Test 120 Day Accts";#N/A,#N/A,FALSE,"Tickmarks"}</definedName>
    <definedName name="ㅇㄴㅇㄷㄷ" localSheetId="4" hidden="1">{#N/A,#N/A,FALSE,"Aging Summary";#N/A,#N/A,FALSE,"Ratio Analysis";#N/A,#N/A,FALSE,"Test 120 Day Accts";#N/A,#N/A,FALSE,"Tickmarks"}</definedName>
    <definedName name="ㅇㄴㅇㄷㄷ" localSheetId="2" hidden="1">{#N/A,#N/A,FALSE,"Aging Summary";#N/A,#N/A,FALSE,"Ratio Analysis";#N/A,#N/A,FALSE,"Test 120 Day Accts";#N/A,#N/A,FALSE,"Tickmarks"}</definedName>
    <definedName name="ㅇㄴㅇㄷㄷ" hidden="1">{#N/A,#N/A,FALSE,"Aging Summary";#N/A,#N/A,FALSE,"Ratio Analysis";#N/A,#N/A,FALSE,"Test 120 Day Accts";#N/A,#N/A,FALSE,"Tickmarks"}</definedName>
    <definedName name="ㅇㄹㄴㄹㄴㄹㄴ" localSheetId="3" hidden="1">{#N/A,#N/A,FALSE,"Aging Summary";#N/A,#N/A,FALSE,"Ratio Analysis";#N/A,#N/A,FALSE,"Test 120 Day Accts";#N/A,#N/A,FALSE,"Tickmarks"}</definedName>
    <definedName name="ㅇㄹㄴㄹㄴㄹㄴ" localSheetId="4" hidden="1">{#N/A,#N/A,FALSE,"Aging Summary";#N/A,#N/A,FALSE,"Ratio Analysis";#N/A,#N/A,FALSE,"Test 120 Day Accts";#N/A,#N/A,FALSE,"Tickmarks"}</definedName>
    <definedName name="ㅇㄹㄴㄹㄴㄹㄴ" localSheetId="2" hidden="1">{#N/A,#N/A,FALSE,"Aging Summary";#N/A,#N/A,FALSE,"Ratio Analysis";#N/A,#N/A,FALSE,"Test 120 Day Accts";#N/A,#N/A,FALSE,"Tickmarks"}</definedName>
    <definedName name="ㅇㄹㄴㄹㄴㄹㄴ" hidden="1">{#N/A,#N/A,FALSE,"Aging Summary";#N/A,#N/A,FALSE,"Ratio Analysis";#N/A,#N/A,FALSE,"Test 120 Day Accts";#N/A,#N/A,FALSE,"Tickmarks"}</definedName>
    <definedName name="ㅇㄹㄴㅊ">#REF!</definedName>
    <definedName name="ㅇㄹㅇㅎ" localSheetId="3" hidden="1">{#N/A,#N/A,FALSE,"Aging Summary";#N/A,#N/A,FALSE,"Ratio Analysis";#N/A,#N/A,FALSE,"Test 120 Day Accts";#N/A,#N/A,FALSE,"Tickmarks"}</definedName>
    <definedName name="ㅇㄹㅇㅎ" localSheetId="4" hidden="1">{#N/A,#N/A,FALSE,"Aging Summary";#N/A,#N/A,FALSE,"Ratio Analysis";#N/A,#N/A,FALSE,"Test 120 Day Accts";#N/A,#N/A,FALSE,"Tickmarks"}</definedName>
    <definedName name="ㅇㄹㅇㅎ" localSheetId="2" hidden="1">{#N/A,#N/A,FALSE,"Aging Summary";#N/A,#N/A,FALSE,"Ratio Analysis";#N/A,#N/A,FALSE,"Test 120 Day Accts";#N/A,#N/A,FALSE,"Tickmarks"}</definedName>
    <definedName name="ㅇㄹㅇㅎ" hidden="1">{#N/A,#N/A,FALSE,"Aging Summary";#N/A,#N/A,FALSE,"Ratio Analysis";#N/A,#N/A,FALSE,"Test 120 Day Accts";#N/A,#N/A,FALSE,"Tickmarks"}</definedName>
    <definedName name="ㅇㅇ" localSheetId="3" hidden="1">{#N/A,#N/A,FALSE,"Aging Summary";#N/A,#N/A,FALSE,"Ratio Analysis";#N/A,#N/A,FALSE,"Test 120 Day Accts";#N/A,#N/A,FALSE,"Tickmarks"}</definedName>
    <definedName name="ㅇㅇ" localSheetId="4" hidden="1">{#N/A,#N/A,FALSE,"Aging Summary";#N/A,#N/A,FALSE,"Ratio Analysis";#N/A,#N/A,FALSE,"Test 120 Day Accts";#N/A,#N/A,FALSE,"Tickmarks"}</definedName>
    <definedName name="ㅇㅇ" localSheetId="2" hidden="1">{#N/A,#N/A,FALSE,"Aging Summary";#N/A,#N/A,FALSE,"Ratio Analysis";#N/A,#N/A,FALSE,"Test 120 Day Accts";#N/A,#N/A,FALSE,"Tickmarks"}</definedName>
    <definedName name="ㅇㅇ" hidden="1">{#N/A,#N/A,FALSE,"Aging Summary";#N/A,#N/A,FALSE,"Ratio Analysis";#N/A,#N/A,FALSE,"Test 120 Day Accts";#N/A,#N/A,FALSE,"Tickmarks"}</definedName>
    <definedName name="ㅇㅇㅇ" localSheetId="3" hidden="1">{#N/A,#N/A,FALSE,"Aging Summary";#N/A,#N/A,FALSE,"Ratio Analysis";#N/A,#N/A,FALSE,"Test 120 Day Accts";#N/A,#N/A,FALSE,"Tickmarks"}</definedName>
    <definedName name="ㅇㅇㅇ" localSheetId="4" hidden="1">{#N/A,#N/A,FALSE,"Aging Summary";#N/A,#N/A,FALSE,"Ratio Analysis";#N/A,#N/A,FALSE,"Test 120 Day Accts";#N/A,#N/A,FALSE,"Tickmarks"}</definedName>
    <definedName name="ㅇㅇㅇ" localSheetId="2" hidden="1">{#N/A,#N/A,FALSE,"Aging Summary";#N/A,#N/A,FALSE,"Ratio Analysis";#N/A,#N/A,FALSE,"Test 120 Day Accts";#N/A,#N/A,FALSE,"Tickmarks"}</definedName>
    <definedName name="ㅇㅇㅇ" hidden="1">{#N/A,#N/A,FALSE,"Aging Summary";#N/A,#N/A,FALSE,"Ratio Analysis";#N/A,#N/A,FALSE,"Test 120 Day Accts";#N/A,#N/A,FALSE,"Tickmarks"}</definedName>
    <definedName name="아리랑">#REF!</definedName>
    <definedName name="아아">'[15]2차배정'!#REF!</definedName>
    <definedName name="아ㅣㅗ래ㅑ자ㅣㅍ훟매ㅑ좋재호" localSheetId="4">#REF!</definedName>
    <definedName name="아ㅣㅗ래ㅑ자ㅣㅍ훟매ㅑ좋재호">#REF!</definedName>
    <definedName name="어" localSheetId="4">#REF!</definedName>
    <definedName name="어">#REF!</definedName>
    <definedName name="엘" localSheetId="4">#REF!</definedName>
    <definedName name="엘">#REF!</definedName>
    <definedName name="예_상_대_차_대_조_표">#REF!</definedName>
    <definedName name="오">#REF!</definedName>
    <definedName name="오드">#REF!</definedName>
    <definedName name="외화">'[16]시산표12월(수정후)'!$D$149</definedName>
    <definedName name="우" localSheetId="4">#REF!</definedName>
    <definedName name="우">#REF!</definedName>
    <definedName name="우리" localSheetId="4">#REF!</definedName>
    <definedName name="우리">#REF!</definedName>
    <definedName name="우리는" localSheetId="4">#REF!</definedName>
    <definedName name="우리는">#REF!</definedName>
    <definedName name="우쓰">#REF!</definedName>
    <definedName name="우우">#REF!</definedName>
    <definedName name="우웅">#REF!</definedName>
    <definedName name="운">#REF!</definedName>
    <definedName name="원가" localSheetId="3" hidden="1">{#N/A,#N/A,FALSE,"Aging Summary";#N/A,#N/A,FALSE,"Ratio Analysis";#N/A,#N/A,FALSE,"Test 120 Day Accts";#N/A,#N/A,FALSE,"Tickmarks"}</definedName>
    <definedName name="원가" localSheetId="4" hidden="1">{#N/A,#N/A,FALSE,"Aging Summary";#N/A,#N/A,FALSE,"Ratio Analysis";#N/A,#N/A,FALSE,"Test 120 Day Accts";#N/A,#N/A,FALSE,"Tickmarks"}</definedName>
    <definedName name="원가" localSheetId="2" hidden="1">{#N/A,#N/A,FALSE,"Aging Summary";#N/A,#N/A,FALSE,"Ratio Analysis";#N/A,#N/A,FALSE,"Test 120 Day Accts";#N/A,#N/A,FALSE,"Tickmarks"}</definedName>
    <definedName name="원가" hidden="1">{#N/A,#N/A,FALSE,"Aging Summary";#N/A,#N/A,FALSE,"Ratio Analysis";#N/A,#N/A,FALSE,"Test 120 Day Accts";#N/A,#N/A,FALSE,"Tickmarks"}</definedName>
    <definedName name="원가1" localSheetId="3" hidden="1">{#N/A,#N/A,FALSE,"Aging Summary";#N/A,#N/A,FALSE,"Ratio Analysis";#N/A,#N/A,FALSE,"Test 120 Day Accts";#N/A,#N/A,FALSE,"Tickmarks"}</definedName>
    <definedName name="원가1" localSheetId="4" hidden="1">{#N/A,#N/A,FALSE,"Aging Summary";#N/A,#N/A,FALSE,"Ratio Analysis";#N/A,#N/A,FALSE,"Test 120 Day Accts";#N/A,#N/A,FALSE,"Tickmarks"}</definedName>
    <definedName name="원가1" localSheetId="2" hidden="1">{#N/A,#N/A,FALSE,"Aging Summary";#N/A,#N/A,FALSE,"Ratio Analysis";#N/A,#N/A,FALSE,"Test 120 Day Accts";#N/A,#N/A,FALSE,"Tickmarks"}</definedName>
    <definedName name="원가1" hidden="1">{#N/A,#N/A,FALSE,"Aging Summary";#N/A,#N/A,FALSE,"Ratio Analysis";#N/A,#N/A,FALSE,"Test 120 Day Accts";#N/A,#N/A,FALSE,"Tickmarks"}</definedName>
    <definedName name="원모둠1호" localSheetId="3" hidden="1">{#N/A,#N/A,FALSE,"Aging Summary";#N/A,#N/A,FALSE,"Ratio Analysis";#N/A,#N/A,FALSE,"Test 120 Day Accts";#N/A,#N/A,FALSE,"Tickmarks"}</definedName>
    <definedName name="원모둠1호" localSheetId="4" hidden="1">{#N/A,#N/A,FALSE,"Aging Summary";#N/A,#N/A,FALSE,"Ratio Analysis";#N/A,#N/A,FALSE,"Test 120 Day Accts";#N/A,#N/A,FALSE,"Tickmarks"}</definedName>
    <definedName name="원모둠1호" localSheetId="2" hidden="1">{#N/A,#N/A,FALSE,"Aging Summary";#N/A,#N/A,FALSE,"Ratio Analysis";#N/A,#N/A,FALSE,"Test 120 Day Accts";#N/A,#N/A,FALSE,"Tickmarks"}</definedName>
    <definedName name="원모둠1호" hidden="1">{#N/A,#N/A,FALSE,"Aging Summary";#N/A,#N/A,FALSE,"Ratio Analysis";#N/A,#N/A,FALSE,"Test 120 Day Accts";#N/A,#N/A,FALSE,"Tickmarks"}</definedName>
    <definedName name="원모둠ㄴㅇㄴㅇ" localSheetId="3" hidden="1">{#N/A,#N/A,FALSE,"Aging Summary";#N/A,#N/A,FALSE,"Ratio Analysis";#N/A,#N/A,FALSE,"Test 120 Day Accts";#N/A,#N/A,FALSE,"Tickmarks"}</definedName>
    <definedName name="원모둠ㄴㅇㄴㅇ" localSheetId="4" hidden="1">{#N/A,#N/A,FALSE,"Aging Summary";#N/A,#N/A,FALSE,"Ratio Analysis";#N/A,#N/A,FALSE,"Test 120 Day Accts";#N/A,#N/A,FALSE,"Tickmarks"}</definedName>
    <definedName name="원모둠ㄴㅇㄴㅇ" localSheetId="2" hidden="1">{#N/A,#N/A,FALSE,"Aging Summary";#N/A,#N/A,FALSE,"Ratio Analysis";#N/A,#N/A,FALSE,"Test 120 Day Accts";#N/A,#N/A,FALSE,"Tickmarks"}</definedName>
    <definedName name="원모둠ㄴㅇㄴㅇ" hidden="1">{#N/A,#N/A,FALSE,"Aging Summary";#N/A,#N/A,FALSE,"Ratio Analysis";#N/A,#N/A,FALSE,"Test 120 Day Accts";#N/A,#N/A,FALSE,"Tickmarks"}</definedName>
    <definedName name="위">#REF!</definedName>
    <definedName name="위탁">#REF!</definedName>
    <definedName name="유">#REF!</definedName>
    <definedName name="으라">#REF!</definedName>
    <definedName name="으으">#REF!</definedName>
    <definedName name="은">#REF!</definedName>
    <definedName name="은평">#REF!</definedName>
    <definedName name="이">#REF!</definedName>
    <definedName name="이디">#REF!</definedName>
    <definedName name="이름">#REF!</definedName>
    <definedName name="이미">#REF!</definedName>
    <definedName name="이월">#REF!</definedName>
    <definedName name="이이이이">'[17]00매출'!$A$3:$G$60</definedName>
    <definedName name="인" localSheetId="4">#REF!</definedName>
    <definedName name="인">#REF!</definedName>
    <definedName name="작년" localSheetId="4">#REF!</definedName>
    <definedName name="작년">#REF!</definedName>
    <definedName name="정" localSheetId="4">#REF!</definedName>
    <definedName name="정">#REF!</definedName>
    <definedName name="제목">#REF!</definedName>
    <definedName name="제약">#REF!</definedName>
    <definedName name="제출2차">'[18]2.대외공문'!#REF!</definedName>
    <definedName name="제품">[19]제품목록!$A$1:$H$65536</definedName>
    <definedName name="조조" localSheetId="4">#REF!</definedName>
    <definedName name="조조">#REF!</definedName>
    <definedName name="중부">[9]중부!$A$2:$C$109</definedName>
    <definedName name="지" localSheetId="4">#REF!</definedName>
    <definedName name="지">#REF!</definedName>
    <definedName name="지점토탈" localSheetId="4">#REF!</definedName>
    <definedName name="지점토탈">#REF!</definedName>
    <definedName name="초" localSheetId="4">#REF!</definedName>
    <definedName name="초">#REF!</definedName>
    <definedName name="총괄">#REF!</definedName>
    <definedName name="ㅋ">[13]회계대체!$A$1:$C$53</definedName>
    <definedName name="ㅋㅋㄴㅇ" localSheetId="4">#REF!</definedName>
    <definedName name="ㅋㅋㄴㅇ">#REF!</definedName>
    <definedName name="ㅋㅋㅋ" localSheetId="4">#REF!</definedName>
    <definedName name="ㅋㅋㅋ">#REF!</definedName>
    <definedName name="코드" localSheetId="4">#REF!</definedName>
    <definedName name="코드">#REF!</definedName>
    <definedName name="코오드">#REF!</definedName>
    <definedName name="코코">#REF!</definedName>
    <definedName name="ㅌㅌㅌ">#REF!</definedName>
    <definedName name="티켓프리">#REF!</definedName>
    <definedName name="판">#REF!</definedName>
    <definedName name="표지2">[20]Sheet1!#REF!</definedName>
    <definedName name="ㅎ로ㅠㅇㅎㄹㅇㄴ" localSheetId="3" hidden="1">{#N/A,#N/A,FALSE,"Aging Summary";#N/A,#N/A,FALSE,"Ratio Analysis";#N/A,#N/A,FALSE,"Test 120 Day Accts";#N/A,#N/A,FALSE,"Tickmarks"}</definedName>
    <definedName name="ㅎ로ㅠㅇㅎㄹㅇㄴ" localSheetId="4" hidden="1">{#N/A,#N/A,FALSE,"Aging Summary";#N/A,#N/A,FALSE,"Ratio Analysis";#N/A,#N/A,FALSE,"Test 120 Day Accts";#N/A,#N/A,FALSE,"Tickmarks"}</definedName>
    <definedName name="ㅎ로ㅠㅇㅎㄹㅇㄴ" localSheetId="2" hidden="1">{#N/A,#N/A,FALSE,"Aging Summary";#N/A,#N/A,FALSE,"Ratio Analysis";#N/A,#N/A,FALSE,"Test 120 Day Accts";#N/A,#N/A,FALSE,"Tickmarks"}</definedName>
    <definedName name="ㅎ로ㅠㅇㅎㄹㅇㄴ" hidden="1">{#N/A,#N/A,FALSE,"Aging Summary";#N/A,#N/A,FALSE,"Ratio Analysis";#N/A,#N/A,FALSE,"Test 120 Day Accts";#N/A,#N/A,FALSE,"Tickmarks"}</definedName>
    <definedName name="ㅎㅎㅎㅎㅎㅎㅎㅎㅎㅎㅎㅎ">#REF!</definedName>
    <definedName name="하">#REF!</definedName>
    <definedName name="하하">#REF!</definedName>
    <definedName name="한">#REF!</definedName>
    <definedName name="허">#REF!</definedName>
    <definedName name="호">#REF!</definedName>
    <definedName name="회계">#REF!</definedName>
    <definedName name="흐">#REF!</definedName>
    <definedName name="히">#REF!</definedName>
    <definedName name="ㅏㅇ맇디ㅐㅇ히" localSheetId="3" hidden="1">{#N/A,#N/A,FALSE,"Aging Summary";#N/A,#N/A,FALSE,"Ratio Analysis";#N/A,#N/A,FALSE,"Test 120 Day Accts";#N/A,#N/A,FALSE,"Tickmarks"}</definedName>
    <definedName name="ㅏㅇ맇디ㅐㅇ히" localSheetId="4" hidden="1">{#N/A,#N/A,FALSE,"Aging Summary";#N/A,#N/A,FALSE,"Ratio Analysis";#N/A,#N/A,FALSE,"Test 120 Day Accts";#N/A,#N/A,FALSE,"Tickmarks"}</definedName>
    <definedName name="ㅏㅇ맇디ㅐㅇ히" localSheetId="2" hidden="1">{#N/A,#N/A,FALSE,"Aging Summary";#N/A,#N/A,FALSE,"Ratio Analysis";#N/A,#N/A,FALSE,"Test 120 Day Accts";#N/A,#N/A,FALSE,"Tickmarks"}</definedName>
    <definedName name="ㅏㅇ맇디ㅐㅇ히" hidden="1">{#N/A,#N/A,FALSE,"Aging Summary";#N/A,#N/A,FALSE,"Ratio Analysis";#N/A,#N/A,FALSE,"Test 120 Day Accts";#N/A,#N/A,FALSE,"Tickmarks"}</definedName>
    <definedName name="ㅓㅗㅍ">#REF!</definedName>
    <definedName name="ㅕ새7ㅅ">#REF!</definedName>
    <definedName name="ㅗㅎ료쇿ㄱ" localSheetId="3" hidden="1">{#N/A,#N/A,FALSE,"Aging Summary";#N/A,#N/A,FALSE,"Ratio Analysis";#N/A,#N/A,FALSE,"Test 120 Day Accts";#N/A,#N/A,FALSE,"Tickmarks"}</definedName>
    <definedName name="ㅗㅎ료쇿ㄱ" localSheetId="4" hidden="1">{#N/A,#N/A,FALSE,"Aging Summary";#N/A,#N/A,FALSE,"Ratio Analysis";#N/A,#N/A,FALSE,"Test 120 Day Accts";#N/A,#N/A,FALSE,"Tickmarks"}</definedName>
    <definedName name="ㅗㅎ료쇿ㄱ" localSheetId="2" hidden="1">{#N/A,#N/A,FALSE,"Aging Summary";#N/A,#N/A,FALSE,"Ratio Analysis";#N/A,#N/A,FALSE,"Test 120 Day Accts";#N/A,#N/A,FALSE,"Tickmarks"}</definedName>
    <definedName name="ㅗㅎ료쇿ㄱ" hidden="1">{#N/A,#N/A,FALSE,"Aging Summary";#N/A,#N/A,FALSE,"Ratio Analysis";#N/A,#N/A,FALSE,"Test 120 Day Accts";#N/A,#N/A,FALSE,"Tickmarks"}</definedName>
    <definedName name="ㅜ">'[6]2.대외공문'!#REF!</definedName>
    <definedName name="ㅜㅜㅜ" localSheetId="3" hidden="1">{#N/A,#N/A,FALSE,"Aging Summary";#N/A,#N/A,FALSE,"Ratio Analysis";#N/A,#N/A,FALSE,"Test 120 Day Accts";#N/A,#N/A,FALSE,"Tickmarks"}</definedName>
    <definedName name="ㅜㅜㅜ" localSheetId="4" hidden="1">{#N/A,#N/A,FALSE,"Aging Summary";#N/A,#N/A,FALSE,"Ratio Analysis";#N/A,#N/A,FALSE,"Test 120 Day Accts";#N/A,#N/A,FALSE,"Tickmarks"}</definedName>
    <definedName name="ㅜㅜㅜ" localSheetId="2" hidden="1">{#N/A,#N/A,FALSE,"Aging Summary";#N/A,#N/A,FALSE,"Ratio Analysis";#N/A,#N/A,FALSE,"Test 120 Day Accts";#N/A,#N/A,FALSE,"Tickmarks"}</definedName>
    <definedName name="ㅜㅜㅜ" hidden="1">{#N/A,#N/A,FALSE,"Aging Summary";#N/A,#N/A,FALSE,"Ratio Analysis";#N/A,#N/A,FALSE,"Test 120 Day Accts";#N/A,#N/A,FALSE,"Tickmarks"}</definedName>
  </definedNames>
  <calcPr calcId="171027"/>
  <customWorkbookViews>
    <customWorkbookView name="홍득준.강혜민.김리원pr3 - 사용자 보기" guid="{0ABF3C20-9291-4744-A702-74517642DAA6}" mergeInterval="0" personalView="1" xWindow="241" yWindow="174" windowWidth="2230" windowHeight="1298" activeSheetId="2"/>
  </customWorkbookViews>
</workbook>
</file>

<file path=xl/calcChain.xml><?xml version="1.0" encoding="utf-8"?>
<calcChain xmlns="http://schemas.openxmlformats.org/spreadsheetml/2006/main">
  <c r="H144" i="7" l="1"/>
  <c r="H143" i="7"/>
  <c r="H31" i="7"/>
  <c r="H98" i="7" l="1"/>
  <c r="H97" i="7"/>
  <c r="H95" i="7"/>
  <c r="H94" i="7"/>
  <c r="H4" i="7" l="1"/>
  <c r="H104" i="7"/>
  <c r="H103" i="7"/>
  <c r="H121" i="7"/>
  <c r="H126" i="7"/>
  <c r="H130" i="7"/>
  <c r="H138" i="7" l="1"/>
  <c r="H137" i="7"/>
  <c r="H139" i="7"/>
  <c r="H141" i="7"/>
  <c r="H145" i="7"/>
  <c r="H150" i="7"/>
  <c r="H166" i="7"/>
  <c r="H86" i="7"/>
  <c r="H79" i="7"/>
  <c r="H66" i="7"/>
  <c r="H43" i="7"/>
  <c r="H65" i="7"/>
  <c r="H64" i="7"/>
  <c r="H63" i="7"/>
  <c r="H62" i="7"/>
  <c r="H49" i="7"/>
  <c r="H21" i="7"/>
  <c r="H20" i="7"/>
  <c r="H17" i="7"/>
  <c r="H7" i="7" l="1"/>
  <c r="H8" i="7"/>
  <c r="H13" i="7"/>
  <c r="H14" i="7"/>
  <c r="H15" i="7"/>
  <c r="H16" i="7"/>
  <c r="H18" i="7"/>
  <c r="H19" i="7"/>
  <c r="H24" i="7"/>
  <c r="H28" i="7"/>
  <c r="H33" i="7"/>
  <c r="H35" i="7"/>
  <c r="H37" i="7"/>
  <c r="H39" i="7"/>
  <c r="H41" i="7"/>
  <c r="H42" i="7"/>
  <c r="H45" i="7"/>
  <c r="H53" i="7"/>
  <c r="H55" i="7"/>
  <c r="H57" i="7"/>
  <c r="H61" i="7"/>
  <c r="H67" i="7"/>
  <c r="H68" i="7"/>
  <c r="H69" i="7"/>
  <c r="H70" i="7"/>
  <c r="H71" i="7"/>
  <c r="H72" i="7"/>
  <c r="H75" i="7"/>
  <c r="H78" i="7"/>
  <c r="H80" i="7"/>
  <c r="H83" i="7"/>
  <c r="H84" i="7"/>
  <c r="H89" i="7"/>
  <c r="H100" i="7"/>
  <c r="H101" i="7"/>
  <c r="H102" i="7"/>
  <c r="H105" i="7"/>
  <c r="H106" i="7"/>
  <c r="H107" i="7"/>
  <c r="H108" i="7"/>
  <c r="H109" i="7"/>
  <c r="H110" i="7"/>
  <c r="H114" i="7"/>
  <c r="H127" i="7"/>
  <c r="H129" i="7"/>
  <c r="H132" i="7"/>
  <c r="H134" i="7"/>
  <c r="H135" i="7"/>
  <c r="H136" i="7"/>
  <c r="H142" i="7"/>
  <c r="H146" i="7"/>
  <c r="H154" i="7"/>
  <c r="H157" i="7"/>
  <c r="H159" i="7"/>
  <c r="H161" i="7"/>
  <c r="H163" i="7"/>
  <c r="H168" i="7"/>
  <c r="H169" i="7"/>
  <c r="H3" i="7"/>
  <c r="H36" i="4" l="1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37" i="4" l="1"/>
</calcChain>
</file>

<file path=xl/sharedStrings.xml><?xml version="1.0" encoding="utf-8"?>
<sst xmlns="http://schemas.openxmlformats.org/spreadsheetml/2006/main" count="418" uniqueCount="351">
  <si>
    <t>상품명</t>
    <phoneticPr fontId="2" type="noConversion"/>
  </si>
  <si>
    <t xml:space="preserve"> * 주문관련 안내사항</t>
    <phoneticPr fontId="6" type="noConversion"/>
  </si>
  <si>
    <t xml:space="preserve">  ※ 가급적 메일 송부 부탁드리며 팩스 송부시 수신여부 확인을 위하여 별도 연락 부탁드리겠습니다.</t>
    <phoneticPr fontId="6" type="noConversion"/>
  </si>
  <si>
    <t xml:space="preserve">  4. 세금계산서가 필요하신경우 주문서에 기재하시고 사업자등록증 사본을 첨부하시기 바랍니다.</t>
    <phoneticPr fontId="6" type="noConversion"/>
  </si>
  <si>
    <t>주       문       서</t>
  </si>
  <si>
    <t xml:space="preserve"> 회 사 명 : </t>
    <phoneticPr fontId="5" type="noConversion"/>
  </si>
  <si>
    <t xml:space="preserve"> 주     소 : </t>
    <phoneticPr fontId="5" type="noConversion"/>
  </si>
  <si>
    <t xml:space="preserve"> 담 당 자 :                     </t>
    <phoneticPr fontId="5" type="noConversion"/>
  </si>
  <si>
    <t xml:space="preserve">      부 서 :</t>
    <phoneticPr fontId="6" type="noConversion"/>
  </si>
  <si>
    <t xml:space="preserve"> T   E   L :                     </t>
    <phoneticPr fontId="5" type="noConversion"/>
  </si>
  <si>
    <t xml:space="preserve">      FAX :</t>
    <phoneticPr fontId="6" type="noConversion"/>
  </si>
  <si>
    <t xml:space="preserve"> 신청부서 :  </t>
    <phoneticPr fontId="5" type="noConversion"/>
  </si>
  <si>
    <t xml:space="preserve">      세금계산서 :</t>
    <phoneticPr fontId="6" type="noConversion"/>
  </si>
  <si>
    <t xml:space="preserve">      ▶아래 내용을 빠짐없이 기입하여 주시기 바랍니다.</t>
    <phoneticPr fontId="5" type="noConversion"/>
  </si>
  <si>
    <t>연번</t>
    <phoneticPr fontId="5" type="noConversion"/>
  </si>
  <si>
    <t>연번</t>
    <phoneticPr fontId="6" type="noConversion"/>
  </si>
  <si>
    <t>상품번호</t>
    <phoneticPr fontId="5" type="noConversion"/>
  </si>
  <si>
    <t>상  품  명</t>
    <phoneticPr fontId="5" type="noConversion"/>
  </si>
  <si>
    <t>결제방법(현금, 카드중 택일)</t>
    <phoneticPr fontId="5" type="noConversion"/>
  </si>
  <si>
    <t>수 량</t>
    <phoneticPr fontId="5" type="noConversion"/>
  </si>
  <si>
    <t>단 가</t>
    <phoneticPr fontId="5" type="noConversion"/>
  </si>
  <si>
    <t>금   액</t>
    <phoneticPr fontId="5" type="noConversion"/>
  </si>
  <si>
    <t>주문총액</t>
    <phoneticPr fontId="6" type="noConversion"/>
  </si>
  <si>
    <t>배송메세지</t>
    <phoneticPr fontId="6" type="noConversion"/>
  </si>
  <si>
    <t>받는 사람 연락처</t>
    <phoneticPr fontId="5" type="noConversion"/>
  </si>
  <si>
    <t>주소</t>
    <phoneticPr fontId="5" type="noConversion"/>
  </si>
  <si>
    <t>우편번호</t>
    <phoneticPr fontId="6" type="noConversion"/>
  </si>
  <si>
    <t>받는 사람</t>
    <phoneticPr fontId="5" type="noConversion"/>
  </si>
  <si>
    <t>보내는 사람 연락처</t>
    <phoneticPr fontId="5" type="noConversion"/>
  </si>
  <si>
    <t>보내는 사람</t>
    <phoneticPr fontId="5" type="noConversion"/>
  </si>
  <si>
    <t>상품명</t>
    <phoneticPr fontId="5" type="noConversion"/>
  </si>
  <si>
    <r>
      <t xml:space="preserve">  3. 주문서 제출 및 재고 확인 후 </t>
    </r>
    <r>
      <rPr>
        <b/>
        <sz val="11"/>
        <color indexed="10"/>
        <rFont val="맑은 고딕"/>
        <family val="3"/>
        <charset val="129"/>
      </rPr>
      <t>1일</t>
    </r>
    <r>
      <rPr>
        <b/>
        <sz val="11"/>
        <color indexed="8"/>
        <rFont val="맑은 고딕"/>
        <family val="3"/>
        <charset val="129"/>
      </rPr>
      <t xml:space="preserve">이내 뉴21커뮤니티(주) 계좌로 입금 바라며, 별도의 연락없이 지정된 입금기간이 지날 경우 </t>
    </r>
    <r>
      <rPr>
        <sz val="11"/>
        <color indexed="10"/>
        <rFont val="맑은 고딕"/>
        <family val="3"/>
        <charset val="129"/>
      </rPr>
      <t/>
    </r>
    <phoneticPr fontId="5" type="noConversion"/>
  </si>
  <si>
    <r>
      <t xml:space="preserve">  </t>
    </r>
    <r>
      <rPr>
        <b/>
        <sz val="11"/>
        <color indexed="10"/>
        <rFont val="맑은 고딕"/>
        <family val="3"/>
        <charset val="129"/>
      </rPr>
      <t>자동 취소</t>
    </r>
    <r>
      <rPr>
        <b/>
        <sz val="11"/>
        <color indexed="8"/>
        <rFont val="맑은 고딕"/>
        <family val="3"/>
        <charset val="129"/>
      </rPr>
      <t xml:space="preserve">가 됩니다. ( 카드결제시 유선으로 결제방법을 안내해 드리겠습니다. ) </t>
    </r>
    <phoneticPr fontId="6" type="noConversion"/>
  </si>
  <si>
    <r>
      <rPr>
        <sz val="11"/>
        <color indexed="12"/>
        <rFont val="맑은 고딕"/>
        <family val="3"/>
        <charset val="129"/>
      </rPr>
      <t xml:space="preserve">  </t>
    </r>
    <r>
      <rPr>
        <u/>
        <sz val="11"/>
        <color indexed="12"/>
        <rFont val="맑은 고딕"/>
        <family val="3"/>
        <charset val="129"/>
      </rPr>
      <t>※ 입금계좌 : 기업은행 010-1644-9501            예금주:뉴21커뮤니티㈜</t>
    </r>
    <phoneticPr fontId="6" type="noConversion"/>
  </si>
  <si>
    <t>장흥고향한우</t>
    <phoneticPr fontId="2" type="noConversion"/>
  </si>
  <si>
    <t>본 특판 제안은 전남오픈마켓의 고객들을 위한 제안입니다.</t>
    <phoneticPr fontId="5" type="noConversion"/>
  </si>
  <si>
    <r>
      <t xml:space="preserve"> 배송처</t>
    </r>
    <r>
      <rPr>
        <sz val="14"/>
        <rFont val="돋움"/>
        <family val="3"/>
        <charset val="129"/>
      </rPr>
      <t xml:space="preserve"> 및</t>
    </r>
    <r>
      <rPr>
        <sz val="14"/>
        <color indexed="8"/>
        <rFont val="맑은 고딕"/>
        <family val="3"/>
        <charset val="129"/>
      </rPr>
      <t xml:space="preserve"> 배송메세지 </t>
    </r>
    <r>
      <rPr>
        <sz val="14"/>
        <rFont val="돋움"/>
        <family val="3"/>
        <charset val="129"/>
      </rPr>
      <t xml:space="preserve">: 배송지가 다수인 경우 배송지 시트에 작성하셔서 메일로 부탁드립니다.
  </t>
    </r>
    <phoneticPr fontId="5" type="noConversion"/>
  </si>
  <si>
    <t xml:space="preserve">  5. 문의처 : 전남오픈마켓 대표번호 (Tel 1644-9501, jnopen@sdong.kr)</t>
    <phoneticPr fontId="6" type="noConversion"/>
  </si>
  <si>
    <t>업체명</t>
    <phoneticPr fontId="2" type="noConversion"/>
  </si>
  <si>
    <t>상품번호</t>
    <phoneticPr fontId="2" type="noConversion"/>
  </si>
  <si>
    <t>상품구성</t>
    <phoneticPr fontId="2" type="noConversion"/>
  </si>
  <si>
    <t>가    격</t>
    <phoneticPr fontId="2" type="noConversion"/>
  </si>
  <si>
    <t>배 송 비</t>
    <phoneticPr fontId="2" type="noConversion"/>
  </si>
  <si>
    <t xml:space="preserve">수산물 </t>
    <phoneticPr fontId="2" type="noConversion"/>
  </si>
  <si>
    <t>무료배송</t>
    <phoneticPr fontId="2" type="noConversion"/>
  </si>
  <si>
    <t>멸치신랑새우각시</t>
    <phoneticPr fontId="2" type="noConversion"/>
  </si>
  <si>
    <t xml:space="preserve">진도명가 멸치선물세트 </t>
    <phoneticPr fontId="2" type="noConversion"/>
  </si>
  <si>
    <t>멸치세트 7호_자멸300g+실치300g+중멸300g</t>
    <phoneticPr fontId="2" type="noConversion"/>
  </si>
  <si>
    <t>멸치세트 8호_소멸300g+중멸300g+대멸300g</t>
    <phoneticPr fontId="2" type="noConversion"/>
  </si>
  <si>
    <t>멸치세트 9호_자멸300g+홍새우150g+중멸300g</t>
    <phoneticPr fontId="2" type="noConversion"/>
  </si>
  <si>
    <t>중사이즈 활전복11미/고급보자기포장</t>
    <phoneticPr fontId="2" type="noConversion"/>
  </si>
  <si>
    <t>02. 활전복선물세트2호_9미_마리당(65g) *16미 9마리 550g</t>
    <phoneticPr fontId="2" type="noConversion"/>
  </si>
  <si>
    <t>감사4호 특대활전복 11미/고급보자기포장</t>
    <phoneticPr fontId="2" type="noConversion"/>
  </si>
  <si>
    <t>02. 청해진미4호_13~14미_마리당(110g) *9미 14마리 1.5kg</t>
    <phoneticPr fontId="2" type="noConversion"/>
  </si>
  <si>
    <t>감사3호 대활전복 16미고급보자기포장</t>
    <phoneticPr fontId="2" type="noConversion"/>
  </si>
  <si>
    <t>01. 감사3호_대활전복_16미_마리당(75g) *13미 16마리 1.2kg</t>
    <phoneticPr fontId="2" type="noConversion"/>
  </si>
  <si>
    <t>02. 활전복선물세트4호_15미_마리당(85g) *12미 15마리 1.25kg</t>
    <phoneticPr fontId="2" type="noConversion"/>
  </si>
  <si>
    <t>프리미엄 전복선물세트</t>
    <phoneticPr fontId="2" type="noConversion"/>
  </si>
  <si>
    <t>01. 프리미엄세트_만복(萬福)_대전복_15~16미 *11미 16마리 1.5kg</t>
    <phoneticPr fontId="2" type="noConversion"/>
  </si>
  <si>
    <t>프리미엄잡곡선물세트 “봄”</t>
    <phoneticPr fontId="2" type="noConversion"/>
  </si>
  <si>
    <t>프리미엄잡곡선물세트 “여름”</t>
    <phoneticPr fontId="2" type="noConversion"/>
  </si>
  <si>
    <t>모듬잡곡+서리태+찰보리+찰현미+찰흑미 (450g*5ea)</t>
    <phoneticPr fontId="2" type="noConversion"/>
  </si>
  <si>
    <t>모듬잡곡+서리태+기장+찰현미+찰흑미 (450g*5ea)</t>
    <phoneticPr fontId="2" type="noConversion"/>
  </si>
  <si>
    <t>프리미엄잡곡선물세트 "겨울"</t>
    <phoneticPr fontId="2" type="noConversion"/>
  </si>
  <si>
    <t>모듬잡곡+서리태+기장+찰수수+육무 (450g*5ea)</t>
    <phoneticPr fontId="2" type="noConversion"/>
  </si>
  <si>
    <t xml:space="preserve">나주배 4kg 8과 </t>
    <phoneticPr fontId="2" type="noConversion"/>
  </si>
  <si>
    <t>곶감(장성,영암)선물세트</t>
    <phoneticPr fontId="2" type="noConversion"/>
  </si>
  <si>
    <t xml:space="preserve">사과 15과이내 </t>
    <phoneticPr fontId="2" type="noConversion"/>
  </si>
  <si>
    <t>전통고추장굴비</t>
    <phoneticPr fontId="2" type="noConversion"/>
  </si>
  <si>
    <t>구이김 혼합세트</t>
    <phoneticPr fontId="2" type="noConversion"/>
  </si>
  <si>
    <t>산머루마을</t>
    <phoneticPr fontId="2" type="noConversion"/>
  </si>
  <si>
    <t>한우 불고기 실속 선물세트</t>
    <phoneticPr fontId="2" type="noConversion"/>
  </si>
  <si>
    <t>01. 3구선물포장: 한우불고기 300g*3</t>
    <phoneticPr fontId="2" type="noConversion"/>
  </si>
  <si>
    <t>02. 3구선물포장: 한우불고기 300g*2+표고200g</t>
    <phoneticPr fontId="2" type="noConversion"/>
  </si>
  <si>
    <t>한우 불고기 구이용 선물세트</t>
    <phoneticPr fontId="2" type="noConversion"/>
  </si>
  <si>
    <t>01. 3구선물포장: 한우꽃등심 500g+불고기300g*2</t>
    <phoneticPr fontId="2" type="noConversion"/>
  </si>
  <si>
    <t>02. 3구선물포장: 한우꽃등심 500g*2+불고기300g*1</t>
    <phoneticPr fontId="2" type="noConversion"/>
  </si>
  <si>
    <t>01. 3구선물포장: 한우꽃등심 500g*3(꽃등심1.5kg)</t>
    <phoneticPr fontId="2" type="noConversion"/>
  </si>
  <si>
    <t>02. 4구선물포장: 한우꽃등심 500g*4(꽃등심2kg)</t>
    <phoneticPr fontId="2" type="noConversion"/>
  </si>
  <si>
    <t>장흥한우 몸보신 선물세트(꼬리/반골)</t>
    <phoneticPr fontId="2" type="noConversion"/>
  </si>
  <si>
    <t>대바구나포장: 한우꼬리/반골선물세트(7kg이상)</t>
    <phoneticPr fontId="2" type="noConversion"/>
  </si>
  <si>
    <t>장흥한우 몸보신 선물세트(사골/우족)</t>
    <phoneticPr fontId="2" type="noConversion"/>
  </si>
  <si>
    <t>01. 선물포장: 한우사골세트</t>
    <phoneticPr fontId="2" type="noConversion"/>
  </si>
  <si>
    <t>02. 선물포장: 한우우족세트</t>
    <phoneticPr fontId="2" type="noConversion"/>
  </si>
  <si>
    <t>완도전복주식회사</t>
    <phoneticPr fontId="2" type="noConversion"/>
  </si>
  <si>
    <t>02. 프리미엄세트_자복(子福)_대전복_24~25미 *11미 25마리 2.3kg</t>
    <phoneticPr fontId="2" type="noConversion"/>
  </si>
  <si>
    <t>무료배송</t>
    <phoneticPr fontId="2" type="noConversion"/>
  </si>
  <si>
    <t>모듬잡곡+유기농현미+찰보리쌀+찰흑미 (450g*5ea)</t>
    <phoneticPr fontId="2" type="noConversion"/>
  </si>
  <si>
    <t>프리미엄잡곡선물세트 “가을”</t>
    <phoneticPr fontId="2" type="noConversion"/>
  </si>
  <si>
    <t>애플파이</t>
    <phoneticPr fontId="2" type="noConversion"/>
  </si>
  <si>
    <t>8과  - 스티로폼</t>
    <phoneticPr fontId="2" type="noConversion"/>
  </si>
  <si>
    <t xml:space="preserve">나주 신고배 7.5kg 10과내 </t>
    <phoneticPr fontId="2" type="noConversion"/>
  </si>
  <si>
    <t>사과4.5kg</t>
    <phoneticPr fontId="2" type="noConversion"/>
  </si>
  <si>
    <t>무료배송</t>
    <phoneticPr fontId="2" type="noConversion"/>
  </si>
  <si>
    <t>URL</t>
    <phoneticPr fontId="2" type="noConversion"/>
  </si>
  <si>
    <t>덤앤덤(완서천)</t>
    <phoneticPr fontId="2" type="noConversion"/>
  </si>
  <si>
    <t xml:space="preserve">축산 </t>
    <phoneticPr fontId="2" type="noConversion"/>
  </si>
  <si>
    <t>&lt;2017 전남오픈마켓 추석 상품 리스트 &gt;</t>
    <phoneticPr fontId="2" type="noConversion"/>
  </si>
  <si>
    <t>2017년 추석 선물특판 관련 안내 사항</t>
    <phoneticPr fontId="6" type="noConversion"/>
  </si>
  <si>
    <t xml:space="preserve">  ※ 배송일 : 추석 연휴 전일까지 배송예정입니다. 제주도, 도서지방, 산간오지 등은 추가 \3,500 청구될 수 있습니다. </t>
    <phoneticPr fontId="6" type="noConversion"/>
  </si>
  <si>
    <t xml:space="preserve">  ※ 제품에 따라 재고가 빨리 소진되는 경우가 있을 수 있으니 재고 확인, 업체별 택배마감일을 꼭 미리 확인후 주문해주시기 바랍니다.</t>
    <phoneticPr fontId="6" type="noConversion"/>
  </si>
  <si>
    <t xml:space="preserve">경진굴비 </t>
    <phoneticPr fontId="2" type="noConversion"/>
  </si>
  <si>
    <t>영광법성포 고추장굴비 1호</t>
    <phoneticPr fontId="2" type="noConversion"/>
  </si>
  <si>
    <t>오가 고추장굴비세트</t>
    <phoneticPr fontId="2" type="noConversion"/>
  </si>
  <si>
    <t>235605A 소 오가고추장굴비세트</t>
    <phoneticPr fontId="2" type="noConversion"/>
  </si>
  <si>
    <t>235605B 중 오가고추장굴비세트</t>
    <phoneticPr fontId="2" type="noConversion"/>
  </si>
  <si>
    <t>235605C 오가고추장굴비세트</t>
    <phoneticPr fontId="2" type="noConversion"/>
  </si>
  <si>
    <t>영광법성포 고추장굴비 2호</t>
    <phoneticPr fontId="2" type="noConversion"/>
  </si>
  <si>
    <t>굴비세상</t>
    <phoneticPr fontId="2" type="noConversion"/>
  </si>
  <si>
    <t>굴비세상 실속선물세트</t>
    <phoneticPr fontId="2" type="noConversion"/>
  </si>
  <si>
    <t>굴비세상 장대세트 3호(엮거리)</t>
    <phoneticPr fontId="2" type="noConversion"/>
  </si>
  <si>
    <t>굴비세상 오가세트 0호(엮거리)</t>
    <phoneticPr fontId="2" type="noConversion"/>
  </si>
  <si>
    <t>굴비세상 장대세트 4호(엮거리)</t>
    <phoneticPr fontId="2" type="noConversion"/>
  </si>
  <si>
    <t>굴비세상 오가세트 1호(엮거리)</t>
    <phoneticPr fontId="2" type="noConversion"/>
  </si>
  <si>
    <t>구운 재래김 10봉</t>
    <phoneticPr fontId="2" type="noConversion"/>
  </si>
  <si>
    <t>구운 돌김 10봉</t>
    <phoneticPr fontId="2" type="noConversion"/>
  </si>
  <si>
    <t>도시락김 72봉</t>
    <phoneticPr fontId="2" type="noConversion"/>
  </si>
  <si>
    <t>미역3가닥</t>
    <phoneticPr fontId="2" type="noConversion"/>
  </si>
  <si>
    <t>무료배송</t>
    <phoneticPr fontId="2" type="noConversion"/>
  </si>
  <si>
    <t>웰빙해초국수세트</t>
    <phoneticPr fontId="2" type="noConversion"/>
  </si>
  <si>
    <t>재래돌김 1속(100장)</t>
    <phoneticPr fontId="2" type="noConversion"/>
  </si>
  <si>
    <t>곱창재래돌김 1속(100장)</t>
    <phoneticPr fontId="2" type="noConversion"/>
  </si>
  <si>
    <t>해초선물세트 각100g</t>
    <phoneticPr fontId="2" type="noConversion"/>
  </si>
  <si>
    <t>해초1호세트 미역줄기+쌈다시마</t>
    <phoneticPr fontId="2" type="noConversion"/>
  </si>
  <si>
    <t>해초2호세트 미역줄기+세모가사리</t>
    <phoneticPr fontId="2" type="noConversion"/>
  </si>
  <si>
    <t>해초3호세트 미역줄기+자른미역+찐톳</t>
    <phoneticPr fontId="2" type="noConversion"/>
  </si>
  <si>
    <t>행복멸치선물세트 각300g</t>
    <phoneticPr fontId="2" type="noConversion"/>
  </si>
  <si>
    <t>행복5호 자멸+실치(뱅어)</t>
    <phoneticPr fontId="2" type="noConversion"/>
  </si>
  <si>
    <t>행복6호 소멸+중멸</t>
    <phoneticPr fontId="2" type="noConversion"/>
  </si>
  <si>
    <t>행복7호 실치(뱅어)+대멸</t>
    <phoneticPr fontId="2" type="noConversion"/>
  </si>
  <si>
    <t>행복8호 홍새우150g+대멸</t>
    <phoneticPr fontId="2" type="noConversion"/>
  </si>
  <si>
    <t>다시마전복수산</t>
    <phoneticPr fontId="2" type="noConversion"/>
  </si>
  <si>
    <t>전복 선물세트1kg (10-12미)</t>
    <phoneticPr fontId="2" type="noConversion"/>
  </si>
  <si>
    <t>전복 선물세트1kg (11-13미)</t>
    <phoneticPr fontId="2" type="noConversion"/>
  </si>
  <si>
    <t>전복 1kg (14-16미)</t>
    <phoneticPr fontId="2" type="noConversion"/>
  </si>
  <si>
    <t>무료배송</t>
    <phoneticPr fontId="2" type="noConversion"/>
  </si>
  <si>
    <t>황금눈쌀</t>
    <phoneticPr fontId="2" type="noConversion"/>
  </si>
  <si>
    <t xml:space="preserve">나주 신고배 </t>
    <phoneticPr fontId="2" type="noConversion"/>
  </si>
  <si>
    <t>나주배 나주농협acp 신고배 특품 5kg 6~9내</t>
    <phoneticPr fontId="2" type="noConversion"/>
  </si>
  <si>
    <t>나주배 나주농협acp 신고배 특품 7.5kg 10내</t>
    <phoneticPr fontId="2" type="noConversion"/>
  </si>
  <si>
    <t>나주배 나주농협acp 신고배 특품 7.5kg 12내</t>
    <phoneticPr fontId="2" type="noConversion"/>
  </si>
  <si>
    <t>나주배 나주농협acp 신고배 특품 7.5kg 14내</t>
    <phoneticPr fontId="2" type="noConversion"/>
  </si>
  <si>
    <t>고당도 머스크메론 8kg 5~6수</t>
    <phoneticPr fontId="2" type="noConversion"/>
  </si>
  <si>
    <t>고당도 머스크메론 8kg 3~4수</t>
    <phoneticPr fontId="2" type="noConversion"/>
  </si>
  <si>
    <t>잡곡 선물세트</t>
    <phoneticPr fontId="2" type="noConversion"/>
  </si>
  <si>
    <t>잡곡선물세트 전남함평 국내산 잡곡 선물세트 3kg A</t>
    <phoneticPr fontId="2" type="noConversion"/>
  </si>
  <si>
    <t>잡곡선물세트 전남함평 국내산 잡곡 선물세트 4kg B</t>
    <phoneticPr fontId="2" type="noConversion"/>
  </si>
  <si>
    <t>자연산 벌꿀</t>
    <phoneticPr fontId="2" type="noConversion"/>
  </si>
  <si>
    <t>강원도 자연산 벌꿀 2.4kg 야생화 꿀</t>
    <phoneticPr fontId="2" type="noConversion"/>
  </si>
  <si>
    <t>강원도 자연산 벌꿀 2.4kg 아카시아 꿀</t>
    <phoneticPr fontId="2" type="noConversion"/>
  </si>
  <si>
    <t>강원도 자연산 벌꿀 2.4kg 피나무 꿀</t>
    <phoneticPr fontId="2" type="noConversion"/>
  </si>
  <si>
    <t>강원도 자연산 벌꿀 2.4kg 옻나무 꿀</t>
    <phoneticPr fontId="2" type="noConversion"/>
  </si>
  <si>
    <t>삼마루</t>
    <phoneticPr fontId="2" type="noConversion"/>
  </si>
  <si>
    <t>2년산 새싹삼 50 뿌리</t>
    <phoneticPr fontId="2" type="noConversion"/>
  </si>
  <si>
    <t>1년산 100뿌리</t>
    <phoneticPr fontId="2" type="noConversion"/>
  </si>
  <si>
    <t>2년산 새싹삼 30뿌리</t>
    <phoneticPr fontId="2" type="noConversion"/>
  </si>
  <si>
    <t>1년산 30뿌리</t>
    <phoneticPr fontId="2" type="noConversion"/>
  </si>
  <si>
    <t>1년산 50뿌리</t>
    <phoneticPr fontId="2" type="noConversion"/>
  </si>
  <si>
    <t>대양식품</t>
    <phoneticPr fontId="2" type="noConversion"/>
  </si>
  <si>
    <t xml:space="preserve">현미쌀 1kg * 5개  </t>
    <phoneticPr fontId="2" type="noConversion"/>
  </si>
  <si>
    <t>무료배송</t>
    <phoneticPr fontId="2" type="noConversion"/>
  </si>
  <si>
    <t>지내들</t>
    <phoneticPr fontId="2" type="noConversion"/>
  </si>
  <si>
    <t>(친환경인증) 잡곡선물세트 8kg</t>
    <phoneticPr fontId="2" type="noConversion"/>
  </si>
  <si>
    <t>건강홍미2kg+찹쌀2kg+찰현미2kg+누리찰보리쌀2kg</t>
    <phoneticPr fontId="2" type="noConversion"/>
  </si>
  <si>
    <t>무료배송
-제주도3,000
-도서산간지역6,000</t>
    <phoneticPr fontId="2" type="noConversion"/>
  </si>
  <si>
    <t>나주배 7.5kg (10과내)</t>
    <phoneticPr fontId="2" type="noConversion"/>
  </si>
  <si>
    <t xml:space="preserve">사과 6개 + 배 6개 </t>
    <phoneticPr fontId="2" type="noConversion"/>
  </si>
  <si>
    <t xml:space="preserve">아람드림 사과배 혼합 선물세트 </t>
    <phoneticPr fontId="2" type="noConversion"/>
  </si>
  <si>
    <t>팔각 사과배선물세트</t>
    <phoneticPr fontId="2" type="noConversion"/>
  </si>
  <si>
    <t>나주배 6.5kg (12과)</t>
    <phoneticPr fontId="2" type="noConversion"/>
  </si>
  <si>
    <t>사과 4kg (12과)</t>
    <phoneticPr fontId="2" type="noConversion"/>
  </si>
  <si>
    <t>사과 +  배 혼합(사과 6과+배 6과)</t>
    <phoneticPr fontId="2" type="noConversion"/>
  </si>
  <si>
    <t>미니박스 사과/배
(사과 2.5kg/배3kg)</t>
    <phoneticPr fontId="2" type="noConversion"/>
  </si>
  <si>
    <t>사과 2.5kg+ 사과 2.5kg</t>
    <phoneticPr fontId="2" type="noConversion"/>
  </si>
  <si>
    <t>배 3kg+ 배 3kg</t>
    <phoneticPr fontId="2" type="noConversion"/>
  </si>
  <si>
    <t>사과 2.5kg+ 배 3kg</t>
    <phoneticPr fontId="2" type="noConversion"/>
  </si>
  <si>
    <t xml:space="preserve">황금천 사과배사각선물세트 </t>
    <phoneticPr fontId="2" type="noConversion"/>
  </si>
  <si>
    <t>사과 3kg (사과 9과내)</t>
    <phoneticPr fontId="2" type="noConversion"/>
  </si>
  <si>
    <t>사과/배(1+1) 총2박스</t>
    <phoneticPr fontId="2" type="noConversion"/>
  </si>
  <si>
    <t>개당 60g내외 6개씩*2팩</t>
    <phoneticPr fontId="2" type="noConversion"/>
  </si>
  <si>
    <t xml:space="preserve">개당 90~100g내외 18개식*1팩 </t>
    <phoneticPr fontId="2" type="noConversion"/>
  </si>
  <si>
    <t>1.5kg내외(실중량)-2송이</t>
    <phoneticPr fontId="2" type="noConversion"/>
  </si>
  <si>
    <t>3kg내외(실중량)-4송이</t>
    <phoneticPr fontId="2" type="noConversion"/>
  </si>
  <si>
    <t>거봉
-에어캡포장+외피</t>
    <phoneticPr fontId="2" type="noConversion"/>
  </si>
  <si>
    <t>거봉 2송이/ 1.5kg내외</t>
    <phoneticPr fontId="2" type="noConversion"/>
  </si>
  <si>
    <t>배 (3-4개)/ 2kg내외</t>
    <phoneticPr fontId="2" type="noConversion"/>
  </si>
  <si>
    <t>사과 (4-5개)/ 1.5kg내외</t>
    <phoneticPr fontId="2" type="noConversion"/>
  </si>
  <si>
    <t>거봉+배+사과(3종세트)
-5kg내외(실중량)
-에어캡초장+외피</t>
    <phoneticPr fontId="2" type="noConversion"/>
  </si>
  <si>
    <t>각 39,900</t>
    <phoneticPr fontId="2" type="noConversion"/>
  </si>
  <si>
    <t>거봉/배/사과(골라담기2종세트)</t>
    <phoneticPr fontId="2" type="noConversion"/>
  </si>
  <si>
    <t>3.5kg내외(실중량)-거봉+배</t>
    <phoneticPr fontId="2" type="noConversion"/>
  </si>
  <si>
    <t>3kg내외(실중량)-거봉+사과</t>
    <phoneticPr fontId="2" type="noConversion"/>
  </si>
  <si>
    <t>4kg내외(실중량)-배+배</t>
    <phoneticPr fontId="2" type="noConversion"/>
  </si>
  <si>
    <t>3kg내외(실중량)-사과+사과</t>
    <phoneticPr fontId="2" type="noConversion"/>
  </si>
  <si>
    <t>3.5kg내외(실중량)-사과+배</t>
    <phoneticPr fontId="2" type="noConversion"/>
  </si>
  <si>
    <t>각 29,900</t>
    <phoneticPr fontId="2" type="noConversion"/>
  </si>
  <si>
    <t>03. 3구선물포장: 한우불고기 400g+국거리400g+표고200g</t>
    <phoneticPr fontId="2" type="noConversion"/>
  </si>
  <si>
    <t>01. 3구선물포장: 한우갈비 1.6kg+표고200g</t>
    <phoneticPr fontId="2" type="noConversion"/>
  </si>
  <si>
    <t>02. 3구선물포장: 한우갈비 2.4kg</t>
    <phoneticPr fontId="2" type="noConversion"/>
  </si>
  <si>
    <t>01. 4구선물포장: 한우갈비 3.2kg</t>
    <phoneticPr fontId="2" type="noConversion"/>
  </si>
  <si>
    <t>02. 5구선물포장: 한우갈비 4kg</t>
    <phoneticPr fontId="2" type="noConversion"/>
  </si>
  <si>
    <t>1등급 한우 꽃등심 구이 선물세트</t>
    <phoneticPr fontId="2" type="noConversion"/>
  </si>
  <si>
    <t>한우 갈비선물세트</t>
    <phoneticPr fontId="2" type="noConversion"/>
  </si>
  <si>
    <t>03. 5구선물포장: 한우꽃등심 500g*5(꽃등심2.5kg)</t>
    <phoneticPr fontId="2" type="noConversion"/>
  </si>
  <si>
    <t xml:space="preserve">"
1등급한우꽃등심선물세트
</t>
    <phoneticPr fontId="2" type="noConversion"/>
  </si>
  <si>
    <t>01.한우 꽃등심세트 1.2kg</t>
    <phoneticPr fontId="2" type="noConversion"/>
  </si>
  <si>
    <t>02.한우 꽃등심세트 1.8kg</t>
    <phoneticPr fontId="2" type="noConversion"/>
  </si>
  <si>
    <t>무화담</t>
    <phoneticPr fontId="2" type="noConversion"/>
  </si>
  <si>
    <t>해풍담은 친환경 정무화과잼</t>
    <phoneticPr fontId="2" type="noConversion"/>
  </si>
  <si>
    <t>반건조 청건무화과</t>
    <phoneticPr fontId="2" type="noConversion"/>
  </si>
  <si>
    <t>200g x4</t>
    <phoneticPr fontId="2" type="noConversion"/>
  </si>
  <si>
    <t>200g x3</t>
    <phoneticPr fontId="2" type="noConversion"/>
  </si>
  <si>
    <t>100g x5</t>
    <phoneticPr fontId="2" type="noConversion"/>
  </si>
  <si>
    <t>50g x5</t>
    <phoneticPr fontId="2" type="noConversion"/>
  </si>
  <si>
    <t>잼선물세트A 200g x3병</t>
    <phoneticPr fontId="2" type="noConversion"/>
  </si>
  <si>
    <t>잼선물세트B 350g x3병</t>
    <phoneticPr fontId="2" type="noConversion"/>
  </si>
  <si>
    <t>잼선물세트C 500g x3병</t>
    <phoneticPr fontId="2" type="noConversion"/>
  </si>
  <si>
    <t>잼선물세트D 600g x3병</t>
    <phoneticPr fontId="2" type="noConversion"/>
  </si>
  <si>
    <t>씨원</t>
    <phoneticPr fontId="2" type="noConversion"/>
  </si>
  <si>
    <t>후코그램</t>
    <phoneticPr fontId="2" type="noConversion"/>
  </si>
  <si>
    <t>후코그램6팩</t>
    <phoneticPr fontId="2" type="noConversion"/>
  </si>
  <si>
    <t>안복자한과</t>
    <phoneticPr fontId="2" type="noConversion"/>
  </si>
  <si>
    <t>쌀강정1kg</t>
    <phoneticPr fontId="2" type="noConversion"/>
  </si>
  <si>
    <t>안복자유과1kg</t>
    <phoneticPr fontId="2" type="noConversion"/>
  </si>
  <si>
    <t>복색동500g한과세트</t>
    <phoneticPr fontId="2" type="noConversion"/>
  </si>
  <si>
    <t>복타원900g한과세트</t>
    <phoneticPr fontId="2" type="noConversion"/>
  </si>
  <si>
    <t>무료배송</t>
    <phoneticPr fontId="2" type="noConversion"/>
  </si>
  <si>
    <t>여수황칠</t>
    <phoneticPr fontId="2" type="noConversion"/>
  </si>
  <si>
    <t>황칠나무 발효 효소액/발효황칠진액</t>
    <phoneticPr fontId="2" type="noConversion"/>
  </si>
  <si>
    <t>여수황칠1000(70mlx30포)</t>
    <phoneticPr fontId="2" type="noConversion"/>
  </si>
  <si>
    <t>유명수산
영어조합</t>
    <phoneticPr fontId="2" type="noConversion"/>
  </si>
  <si>
    <t>전통고추장굴비500gx1개/일반포장세트</t>
    <phoneticPr fontId="2" type="noConversion"/>
  </si>
  <si>
    <t>전통고추장굴비500gx1개/고가구선물세트</t>
    <phoneticPr fontId="2" type="noConversion"/>
  </si>
  <si>
    <t>갈아만든고추장굴비 400gx 3ea 세트</t>
    <phoneticPr fontId="2" type="noConversion"/>
  </si>
  <si>
    <t>갈아만든고추장굴비 200gx 3ea 세트</t>
    <phoneticPr fontId="2" type="noConversion"/>
  </si>
  <si>
    <t>주함식품</t>
    <phoneticPr fontId="2" type="noConversion"/>
  </si>
  <si>
    <t>한우곰국 15팩</t>
    <phoneticPr fontId="2" type="noConversion"/>
  </si>
  <si>
    <t>한우곰국 10팩</t>
    <phoneticPr fontId="2" type="noConversion"/>
  </si>
  <si>
    <t>청룡다원</t>
    <phoneticPr fontId="2" type="noConversion"/>
  </si>
  <si>
    <t>유기녹차 종합선물세트 1호</t>
    <phoneticPr fontId="2" type="noConversion"/>
  </si>
  <si>
    <t>유기녹차 종합선물세트 2호</t>
    <phoneticPr fontId="2" type="noConversion"/>
  </si>
  <si>
    <t>녹차홍차선물세트 (2종)</t>
    <phoneticPr fontId="2" type="noConversion"/>
  </si>
  <si>
    <t>무료배송</t>
    <phoneticPr fontId="2" type="noConversion"/>
  </si>
  <si>
    <t>담양죽순</t>
    <phoneticPr fontId="2" type="noConversion"/>
  </si>
  <si>
    <t>죽순떡갈비 450g+죽순유화오리고추장주물럭 500g+죽순소시지 500g</t>
    <phoneticPr fontId="2" type="noConversion"/>
  </si>
  <si>
    <t xml:space="preserve">
생)동락 영광모싯잎송편
(소포장 1봉지당 10개) 
</t>
    <phoneticPr fontId="2" type="noConversion"/>
  </si>
  <si>
    <t>기피5봉지</t>
    <phoneticPr fontId="2" type="noConversion"/>
  </si>
  <si>
    <t>통5봉지</t>
    <phoneticPr fontId="2" type="noConversion"/>
  </si>
  <si>
    <t>기피3봉+통2봉</t>
    <phoneticPr fontId="2" type="noConversion"/>
  </si>
  <si>
    <t>기피10봉지</t>
    <phoneticPr fontId="2" type="noConversion"/>
  </si>
  <si>
    <t>기피5봉+통5봉</t>
    <phoneticPr fontId="2" type="noConversion"/>
  </si>
  <si>
    <t>더불어삶</t>
    <phoneticPr fontId="2" type="noConversion"/>
  </si>
  <si>
    <t>엠엠푸드</t>
    <phoneticPr fontId="2" type="noConversion"/>
  </si>
  <si>
    <t>(해조류세트1) 아몬드김스낵 8개</t>
    <phoneticPr fontId="2" type="noConversion"/>
  </si>
  <si>
    <t>(해조류세트2) 아몬드김스낵 10개</t>
    <phoneticPr fontId="2" type="noConversion"/>
  </si>
  <si>
    <t>(해조류세트3) 아몬드김스낵 8개 /매생이탕 8개 (매생이1.5g)</t>
    <phoneticPr fontId="2" type="noConversion"/>
  </si>
  <si>
    <t>(해조류세트4) 아몬드김스낵 8개 /매생이탕 5개 (매생이3g)</t>
    <phoneticPr fontId="2" type="noConversion"/>
  </si>
  <si>
    <t>3,000
(3만이상
무료배송)</t>
    <phoneticPr fontId="2" type="noConversion"/>
  </si>
  <si>
    <t>영광모시송편</t>
    <phoneticPr fontId="2" type="noConversion"/>
  </si>
  <si>
    <t>3,000(5만이상무료)</t>
    <phoneticPr fontId="2" type="noConversion"/>
  </si>
  <si>
    <t>3,500
(5만이상무료배송)</t>
    <phoneticPr fontId="2" type="noConversion"/>
  </si>
  <si>
    <t>3,000
(10만이상무료배송)</t>
    <phoneticPr fontId="2" type="noConversion"/>
  </si>
  <si>
    <t>3,000
(4만원이상무료배송)</t>
    <phoneticPr fontId="2" type="noConversion"/>
  </si>
  <si>
    <t>3,500(5만원이상무료)</t>
    <phoneticPr fontId="2" type="noConversion"/>
  </si>
  <si>
    <t>찰떡궁합</t>
    <phoneticPr fontId="2" type="noConversion"/>
  </si>
  <si>
    <t>냉동 모싯잎송편 100개 (기피/통 반반)</t>
    <phoneticPr fontId="2" type="noConversion"/>
  </si>
  <si>
    <t>호정식품</t>
    <phoneticPr fontId="2" type="noConversion"/>
  </si>
  <si>
    <t>창평한과 정성세트,다과선물세트</t>
    <phoneticPr fontId="2" type="noConversion"/>
  </si>
  <si>
    <t>창평한과 모둠세트</t>
    <phoneticPr fontId="2" type="noConversion"/>
  </si>
  <si>
    <t>3,500(5만이상무료)</t>
    <phoneticPr fontId="2" type="noConversion"/>
  </si>
  <si>
    <t>고은모시송편</t>
    <phoneticPr fontId="2" type="noConversion"/>
  </si>
  <si>
    <t>고은모시송편 생송편25개x4봉지세트</t>
    <phoneticPr fontId="2" type="noConversion"/>
  </si>
  <si>
    <t>열매농원</t>
    <phoneticPr fontId="2" type="noConversion"/>
  </si>
  <si>
    <t>무화과 선물세트</t>
    <phoneticPr fontId="2" type="noConversion"/>
  </si>
  <si>
    <t>무화과발효원액+솔잎발효원액+무화과잼+무화과고추장)</t>
    <phoneticPr fontId="2" type="noConversion"/>
  </si>
  <si>
    <t>이영숙숙 무화과 즙 30포</t>
    <phoneticPr fontId="2" type="noConversion"/>
  </si>
  <si>
    <t>무화과잼세트 200g x 3병</t>
    <phoneticPr fontId="2" type="noConversion"/>
  </si>
  <si>
    <t>무료배송</t>
    <phoneticPr fontId="2" type="noConversion"/>
  </si>
  <si>
    <t>3,000(5만이상무료)</t>
    <phoneticPr fontId="2" type="noConversion"/>
  </si>
  <si>
    <t>월드T&amp;F</t>
    <phoneticPr fontId="2" type="noConversion"/>
  </si>
  <si>
    <t>기발한차 6종 미니선물세트</t>
    <phoneticPr fontId="2" type="noConversion"/>
  </si>
  <si>
    <t>다나아한차 3종선물세트</t>
    <phoneticPr fontId="2" type="noConversion"/>
  </si>
  <si>
    <t>3,000(3만이상무료)</t>
    <phoneticPr fontId="2" type="noConversion"/>
  </si>
  <si>
    <t>장흥표고버섯</t>
    <phoneticPr fontId="2" type="noConversion"/>
  </si>
  <si>
    <t>백화고(중)500g-쇼핑백+보자기</t>
    <phoneticPr fontId="2" type="noConversion"/>
  </si>
  <si>
    <t>백화고1호</t>
    <phoneticPr fontId="2" type="noConversion"/>
  </si>
  <si>
    <t>흑화고1호</t>
    <phoneticPr fontId="2" type="noConversion"/>
  </si>
  <si>
    <t>흑화고(중)450g</t>
    <phoneticPr fontId="2" type="noConversion"/>
  </si>
  <si>
    <t>숲이키운 흑화고 혼합3호</t>
    <phoneticPr fontId="2" type="noConversion"/>
  </si>
  <si>
    <t>숲이키운 백화고 혼합 특선2</t>
    <phoneticPr fontId="2" type="noConversion"/>
  </si>
  <si>
    <t>숲이키운 흑화고/백화고 혼합세트</t>
    <phoneticPr fontId="2" type="noConversion"/>
  </si>
  <si>
    <t xml:space="preserve">백화고 특선/흑화고 혼합 </t>
    <phoneticPr fontId="2" type="noConversion"/>
  </si>
  <si>
    <t>백화고(소)150g/흑화고(소)150g동고(소)150g/슬라이스100g</t>
    <phoneticPr fontId="2" type="noConversion"/>
  </si>
  <si>
    <t>흑화고180g/동고150g/슬라이스120g</t>
    <phoneticPr fontId="2" type="noConversion"/>
  </si>
  <si>
    <t>무료배송</t>
    <phoneticPr fontId="2" type="noConversion"/>
  </si>
  <si>
    <t>무료배송</t>
    <phoneticPr fontId="2" type="noConversion"/>
  </si>
  <si>
    <t>무료배송</t>
    <phoneticPr fontId="2" type="noConversion"/>
  </si>
  <si>
    <t>무료배송</t>
    <phoneticPr fontId="2" type="noConversion"/>
  </si>
  <si>
    <t>기피가루 56개</t>
    <phoneticPr fontId="2" type="noConversion"/>
  </si>
  <si>
    <t>통동부 56개</t>
    <phoneticPr fontId="2" type="noConversion"/>
  </si>
  <si>
    <t>깨송편 56개</t>
    <phoneticPr fontId="2" type="noConversion"/>
  </si>
  <si>
    <t>찐송편)동락 영광모싯잎송편 
모둠 선물세트</t>
    <phoneticPr fontId="2" type="noConversion"/>
  </si>
  <si>
    <t>기피32개+통동부24개</t>
    <phoneticPr fontId="2" type="noConversion"/>
  </si>
  <si>
    <t>기피32개+깨24개</t>
    <phoneticPr fontId="2" type="noConversion"/>
  </si>
  <si>
    <t>기피24개+통동부18개+깨송편16개</t>
    <phoneticPr fontId="2" type="noConversion"/>
  </si>
  <si>
    <t>기피24개+깨송편18개+개떡16개</t>
    <phoneticPr fontId="2" type="noConversion"/>
  </si>
  <si>
    <t>나주배 7.5kg 12과내외</t>
    <phoneticPr fontId="2" type="noConversion"/>
  </si>
  <si>
    <t>나주배 7.5kg 12과내외 - 박스</t>
    <phoneticPr fontId="2" type="noConversion"/>
  </si>
  <si>
    <t>나주배 4kg (배 7과내외)</t>
    <phoneticPr fontId="2" type="noConversion"/>
  </si>
  <si>
    <t>영광 법성포 굴비 선물세트</t>
    <phoneticPr fontId="2" type="noConversion"/>
  </si>
  <si>
    <t>진도명가 구운 재래김 10봉</t>
    <phoneticPr fontId="2" type="noConversion"/>
  </si>
  <si>
    <t>구운돌김6매10봉</t>
    <phoneticPr fontId="2" type="noConversion"/>
  </si>
  <si>
    <t>진도명가 구이김 혼합세트</t>
    <phoneticPr fontId="2" type="noConversion"/>
  </si>
  <si>
    <t>도시락김 72봉</t>
    <phoneticPr fontId="2" type="noConversion"/>
  </si>
  <si>
    <t>진도명가 미역3가닥</t>
    <phoneticPr fontId="2" type="noConversion"/>
  </si>
  <si>
    <t>웰빙 해초국수세트</t>
    <phoneticPr fontId="2" type="noConversion"/>
  </si>
  <si>
    <t>재래돌김 1속(100장)</t>
    <phoneticPr fontId="2" type="noConversion"/>
  </si>
  <si>
    <t>"소멸치+돌김/
중멸치+돌김 세트상품"</t>
    <phoneticPr fontId="2" type="noConversion"/>
  </si>
  <si>
    <t>01. 중사이즈_활전복_11미_마리당(55g) *18미 11마리 600g</t>
    <phoneticPr fontId="2" type="noConversion"/>
  </si>
  <si>
    <t>소멸+돌김세트</t>
    <phoneticPr fontId="2" type="noConversion"/>
  </si>
  <si>
    <t>01. 감사4호_특대활전복_11미_마리당(120g) *8미 11마리 1.3kg</t>
    <phoneticPr fontId="2" type="noConversion"/>
  </si>
  <si>
    <t>중멸+돌김세트</t>
    <phoneticPr fontId="2" type="noConversion"/>
  </si>
  <si>
    <t>무료배송</t>
    <phoneticPr fontId="2" type="noConversion"/>
  </si>
  <si>
    <t>전복 1kg (17-20미)</t>
    <phoneticPr fontId="2" type="noConversion"/>
  </si>
  <si>
    <t>전복 1kg (17-20미)</t>
    <phoneticPr fontId="2" type="noConversion"/>
  </si>
  <si>
    <t>한우 갈비선물세트</t>
    <phoneticPr fontId="2" type="noConversion"/>
  </si>
  <si>
    <t>고당도 머스크메론</t>
    <phoneticPr fontId="2" type="noConversion"/>
  </si>
  <si>
    <t>2년산 새싹삼 50뿌리</t>
    <phoneticPr fontId="2" type="noConversion"/>
  </si>
  <si>
    <t>초특가!새싹삼 최상급(상품)</t>
    <phoneticPr fontId="2" type="noConversion"/>
  </si>
  <si>
    <t>2년산 새싹삼 최상급(대)30뿌리</t>
    <phoneticPr fontId="2" type="noConversion"/>
  </si>
  <si>
    <t>1년산 새싹삼 30뿌리</t>
    <phoneticPr fontId="2" type="noConversion"/>
  </si>
  <si>
    <t>1년산 새싹삼 50뿌리</t>
    <phoneticPr fontId="2" type="noConversion"/>
  </si>
  <si>
    <t>천연뜰 현미</t>
    <phoneticPr fontId="2" type="noConversion"/>
  </si>
  <si>
    <t>고은모시송편편 생송편25개x4봉지세트(기본구성,기피,통돈부,깨송편)</t>
    <phoneticPr fontId="2" type="noConversion"/>
  </si>
  <si>
    <t>해조류세트(김스낵,매생이탕)</t>
    <phoneticPr fontId="2" type="noConversion"/>
  </si>
  <si>
    <t>담그루 맛점세트</t>
    <phoneticPr fontId="2" type="noConversion"/>
  </si>
  <si>
    <t>유기녹차 종합선물세트 1호</t>
    <phoneticPr fontId="2" type="noConversion"/>
  </si>
  <si>
    <t xml:space="preserve">갈아만든고추장굴비 </t>
    <phoneticPr fontId="2" type="noConversion"/>
  </si>
  <si>
    <t>여수황칠 세트</t>
    <phoneticPr fontId="2" type="noConversion"/>
  </si>
  <si>
    <t>여수황칠세트 /여수황칠 1000x3박스/여수황칠 2000x3박스</t>
    <phoneticPr fontId="2" type="noConversion"/>
  </si>
  <si>
    <t>대양식품</t>
    <phoneticPr fontId="2" type="noConversion"/>
  </si>
  <si>
    <t>프리미엄 유산균 발효미강</t>
    <phoneticPr fontId="2" type="noConversion"/>
  </si>
  <si>
    <t>프리미엄 유산균 발효미강 500g (단병)</t>
    <phoneticPr fontId="2" type="noConversion"/>
  </si>
  <si>
    <t>미가</t>
    <phoneticPr fontId="2" type="noConversion"/>
  </si>
  <si>
    <t>순천금세트2호</t>
    <phoneticPr fontId="2" type="noConversion"/>
  </si>
  <si>
    <t>순천금세트2호</t>
    <phoneticPr fontId="2" type="noConversion"/>
  </si>
  <si>
    <t>무료배송</t>
    <phoneticPr fontId="2" type="noConversion"/>
  </si>
  <si>
    <t>9월 11일부터 9월 27일까지 한시적으로 적용되고 특판가격으로 제안업체와의 사전 승인을 통해 진행됩니다.</t>
    <phoneticPr fontId="5" type="noConversion"/>
  </si>
  <si>
    <t xml:space="preserve">  1. 신청기간 : 2017. 9. 11(월) ~ 2017. 9. 27(수) 9:00 까지</t>
    <phoneticPr fontId="6" type="noConversion"/>
  </si>
  <si>
    <t xml:space="preserve">  2. 신청방법 : 주문서 작성하셔서 파일을 메일( dc@sdong.kr ) 혹은 팩스( 050-2021-0021 )으로 송부해주시기 바랍니다.</t>
    <phoneticPr fontId="6" type="noConversion"/>
  </si>
  <si>
    <t xml:space="preserve">  접  수  :  뉴21커뮤니티(주) 특판 담당자
  T E L  :  1644-9501 / 010-9415-9501
  F A X  :  050-2021-0021
  메  일 : dc@sdong.kr
  접수일자 :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</si>
</sst>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42" formatCode="_-&quot;₩&quot;* #,##0_-;\-&quot;₩&quot;* #,##0_-;_-&quot;₩&quot;* &quot;-&quot;_-;_-@_-"/>
    <numFmt numFmtId="41" formatCode="_-* #,##0_-;\-* #,##0_-;_-* &quot;-&quot;_-;_-@_-"/>
    <numFmt numFmtId="26" formatCode="\$#,##0.00_);[Red]\(\$#,##0.00\)"/>
    <numFmt numFmtId="176" formatCode="_(* #,##0_);_(* \(#,##0\);_(* &quot;-&quot;_);_(@_)"/>
    <numFmt numFmtId="177" formatCode="#,##0_);[Red]\(#,##0\)"/>
    <numFmt numFmtId="178" formatCode="_ * #,##0_ ;_ * \-#,##0_ ;_ * &quot;-&quot;_ ;_ @_ "/>
    <numFmt numFmtId="179" formatCode="_ * #,##0.00_ ;_ * \-#,##0.00_ ;_ * &quot;-&quot;??_ ;_ @_ "/>
    <numFmt numFmtId="180" formatCode="&quot;₩&quot;#,##0.00;[Red]&quot;₩&quot;\-#,##0.00"/>
    <numFmt numFmtId="181" formatCode="&quot;₩&quot;#,##0;[Red]&quot;₩&quot;\-#,##0"/>
    <numFmt numFmtId="182" formatCode="_ &quot;₩&quot;* #,##0_ ;_ &quot;₩&quot;* \-#,##0_ ;_ &quot;₩&quot;* &quot;-&quot;_ ;_ @_ "/>
    <numFmt numFmtId="183" formatCode="_ &quot;₩&quot;* #,##0.00_ ;_ &quot;₩&quot;* \-#,##0.00_ ;_ &quot;₩&quot;* &quot;-&quot;??_ ;_ @_ "/>
    <numFmt numFmtId="184" formatCode="#,##0;[Red]&quot;-&quot;#,##0"/>
    <numFmt numFmtId="185" formatCode="#,###,;[Red]\(#,###,\)"/>
    <numFmt numFmtId="186" formatCode="\$#,##0\ ;\(\$#,##0\)"/>
    <numFmt numFmtId="187" formatCode="_ * #,##0.0_ ;_ * \-#,##0.0_ ;_ * &quot;-&quot;_ ;_ @_ "/>
    <numFmt numFmtId="188" formatCode="_-* #,##0\ _D_M_-;\-* #,##0\ _D_M_-;_-* &quot;-&quot;\ _D_M_-;_-@_-"/>
    <numFmt numFmtId="189" formatCode="_-* #,##0.00\ _D_M_-;\-* #,##0.00\ _D_M_-;_-* &quot;-&quot;??\ _D_M_-;_-@_-"/>
    <numFmt numFmtId="190" formatCode="\(#,##0\)"/>
    <numFmt numFmtId="191" formatCode="0.000%"/>
    <numFmt numFmtId="192" formatCode="0.00\ %"/>
    <numFmt numFmtId="193" formatCode="#,##0\ ;[Red]\-#,##0\ "/>
    <numFmt numFmtId="194" formatCode="#,##0&quot;?_);\(#,##0&quot;&quot;?&quot;\)"/>
    <numFmt numFmtId="195" formatCode="\ @"/>
    <numFmt numFmtId="196" formatCode="#,##0\ \ "/>
    <numFmt numFmtId="197" formatCode="0.0%"/>
    <numFmt numFmtId="198" formatCode="_-* #,##0_-;\-* #,##0_-;_-* \-_-;_-@_-"/>
    <numFmt numFmtId="199" formatCode="\ \ \ \ \ \ \ \ \ @"/>
    <numFmt numFmtId="200" formatCode="&quot;₩&quot;#,##0;&quot;₩&quot;\-#,##0"/>
  </numFmts>
  <fonts count="12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8"/>
      <color indexed="8"/>
      <name val="맑은 고딕"/>
      <family val="3"/>
      <charset val="129"/>
    </font>
    <font>
      <b/>
      <sz val="11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b/>
      <sz val="11"/>
      <color indexed="10"/>
      <name val="맑은 고딕"/>
      <family val="3"/>
      <charset val="129"/>
    </font>
    <font>
      <b/>
      <sz val="14"/>
      <color indexed="8"/>
      <name val="맑은 고딕"/>
      <family val="3"/>
      <charset val="129"/>
    </font>
    <font>
      <b/>
      <sz val="12"/>
      <name val="맑은 고딕"/>
      <family val="3"/>
      <charset val="129"/>
    </font>
    <font>
      <sz val="11"/>
      <color indexed="10"/>
      <name val="맑은 고딕"/>
      <family val="3"/>
      <charset val="129"/>
    </font>
    <font>
      <u/>
      <sz val="9.35"/>
      <color theme="10"/>
      <name val="맑은 고딕"/>
      <family val="3"/>
      <charset val="129"/>
    </font>
    <font>
      <sz val="12"/>
      <name val="바탕체"/>
      <family val="1"/>
      <charset val="129"/>
    </font>
    <font>
      <sz val="10"/>
      <name val="Arial"/>
      <family val="2"/>
    </font>
    <font>
      <sz val="10"/>
      <name val="Helv"/>
      <family val="2"/>
    </font>
    <font>
      <sz val="12"/>
      <name val="Times New Roman"/>
      <family val="1"/>
    </font>
    <font>
      <sz val="12"/>
      <name val="¹ÙÅÁÃ¼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돋움"/>
      <family val="3"/>
      <charset val="129"/>
    </font>
    <font>
      <sz val="11"/>
      <color indexed="9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sz val="12"/>
      <name val="ⓒoUAAA¨u"/>
      <family val="3"/>
      <charset val="129"/>
    </font>
    <font>
      <sz val="12"/>
      <name val="¹UAAA¼"/>
      <family val="1"/>
      <charset val="129"/>
    </font>
    <font>
      <sz val="10"/>
      <name val="MS Sans Serif"/>
      <family val="2"/>
    </font>
    <font>
      <sz val="10"/>
      <name val="±¼¸²A¼"/>
      <family val="3"/>
      <charset val="129"/>
    </font>
    <font>
      <sz val="11"/>
      <name val="µ¸¿ò"/>
      <family val="3"/>
      <charset val="129"/>
    </font>
    <font>
      <sz val="12"/>
      <name val="System"/>
      <family val="2"/>
      <charset val="129"/>
    </font>
    <font>
      <sz val="11"/>
      <name val="μ¸¿o"/>
      <family val="3"/>
      <charset val="129"/>
    </font>
    <font>
      <sz val="10"/>
      <name val="±¼¸²Ã¼"/>
      <family val="3"/>
      <charset val="129"/>
    </font>
    <font>
      <b/>
      <sz val="10"/>
      <name val="Helv"/>
      <family val="2"/>
    </font>
    <font>
      <sz val="11"/>
      <color indexed="52"/>
      <name val="맑은 고딕"/>
      <family val="3"/>
      <charset val="129"/>
    </font>
    <font>
      <u/>
      <sz val="10"/>
      <color indexed="36"/>
      <name val="Arial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b/>
      <sz val="11"/>
      <name val="Helv"/>
      <family val="2"/>
    </font>
    <font>
      <sz val="12"/>
      <name val="굴림체"/>
      <family val="3"/>
      <charset val="129"/>
    </font>
    <font>
      <sz val="7"/>
      <name val="Small Fonts"/>
      <family val="2"/>
    </font>
    <font>
      <sz val="12"/>
      <name val="Helv"/>
      <family val="2"/>
    </font>
    <font>
      <u/>
      <sz val="18"/>
      <name val="Times New Roman"/>
      <family val="1"/>
    </font>
    <font>
      <b/>
      <sz val="10"/>
      <name val="MS Sans Serif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1"/>
      <color rgb="FFFF0000"/>
      <name val="맑은 고딕"/>
      <family val="3"/>
      <charset val="129"/>
      <scheme val="minor"/>
    </font>
    <font>
      <b/>
      <sz val="11"/>
      <color indexed="52"/>
      <name val="맑은 고딕"/>
      <family val="3"/>
      <charset val="129"/>
    </font>
    <font>
      <b/>
      <sz val="11"/>
      <color rgb="FFFA7D00"/>
      <name val="맑은 고딕"/>
      <family val="3"/>
      <charset val="129"/>
      <scheme val="minor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indexed="20"/>
      <name val="맑은 고딕"/>
      <family val="3"/>
      <charset val="129"/>
    </font>
    <font>
      <sz val="11"/>
      <color rgb="FF9C0006"/>
      <name val="맑은 고딕"/>
      <family val="3"/>
      <charset val="129"/>
      <scheme val="minor"/>
    </font>
    <font>
      <sz val="8"/>
      <name val="바탕체"/>
      <family val="1"/>
      <charset val="129"/>
    </font>
    <font>
      <u/>
      <sz val="12"/>
      <color indexed="36"/>
      <name val="바탕체"/>
      <family val="1"/>
      <charset val="129"/>
    </font>
    <font>
      <sz val="11"/>
      <color indexed="8"/>
      <name val="돋움"/>
      <family val="3"/>
      <charset val="129"/>
    </font>
    <font>
      <sz val="10"/>
      <color indexed="8"/>
      <name val="나눔고딕"/>
      <family val="3"/>
      <charset val="129"/>
    </font>
    <font>
      <sz val="11"/>
      <color indexed="60"/>
      <name val="맑은 고딕"/>
      <family val="3"/>
      <charset val="129"/>
    </font>
    <font>
      <sz val="11"/>
      <color rgb="FF9C6500"/>
      <name val="맑은 고딕"/>
      <family val="3"/>
      <charset val="129"/>
      <scheme val="minor"/>
    </font>
    <font>
      <i/>
      <sz val="11"/>
      <color indexed="23"/>
      <name val="맑은 고딕"/>
      <family val="3"/>
      <charset val="129"/>
    </font>
    <font>
      <i/>
      <sz val="11"/>
      <color rgb="FF7F7F7F"/>
      <name val="맑은 고딕"/>
      <family val="3"/>
      <charset val="129"/>
      <scheme val="minor"/>
    </font>
    <font>
      <b/>
      <sz val="11"/>
      <color indexed="9"/>
      <name val="맑은 고딕"/>
      <family val="3"/>
      <charset val="129"/>
    </font>
    <font>
      <b/>
      <sz val="11"/>
      <color theme="0"/>
      <name val="맑은 고딕"/>
      <family val="3"/>
      <charset val="129"/>
      <scheme val="minor"/>
    </font>
    <font>
      <b/>
      <sz val="12"/>
      <color indexed="16"/>
      <name val="굴림체"/>
      <family val="3"/>
      <charset val="129"/>
    </font>
    <font>
      <sz val="10"/>
      <name val="굴림"/>
      <family val="3"/>
      <charset val="129"/>
    </font>
    <font>
      <sz val="11"/>
      <color indexed="8"/>
      <name val="굴림"/>
      <family val="3"/>
      <charset val="129"/>
    </font>
    <font>
      <sz val="11"/>
      <name val="가는각진제목체"/>
      <family val="1"/>
      <charset val="129"/>
    </font>
    <font>
      <sz val="11"/>
      <color rgb="FFFA7D00"/>
      <name val="맑은 고딕"/>
      <family val="3"/>
      <charset val="129"/>
      <scheme val="minor"/>
    </font>
    <font>
      <sz val="9"/>
      <name val="돋움"/>
      <family val="3"/>
      <charset val="129"/>
    </font>
    <font>
      <sz val="11"/>
      <color indexed="62"/>
      <name val="맑은 고딕"/>
      <family val="3"/>
      <charset val="129"/>
    </font>
    <font>
      <sz val="11"/>
      <color rgb="FF3F3F76"/>
      <name val="맑은 고딕"/>
      <family val="3"/>
      <charset val="129"/>
      <scheme val="minor"/>
    </font>
    <font>
      <b/>
      <sz val="15"/>
      <color indexed="56"/>
      <name val="맑은 고딕"/>
      <family val="3"/>
      <charset val="129"/>
    </font>
    <font>
      <b/>
      <sz val="15"/>
      <color theme="3"/>
      <name val="맑은 고딕"/>
      <family val="3"/>
      <charset val="129"/>
      <scheme val="minor"/>
    </font>
    <font>
      <b/>
      <sz val="18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theme="3"/>
      <name val="맑은 고딕"/>
      <family val="3"/>
      <charset val="129"/>
      <scheme val="minor"/>
    </font>
    <font>
      <b/>
      <sz val="11"/>
      <color indexed="56"/>
      <name val="맑은 고딕"/>
      <family val="3"/>
      <charset val="129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indexed="17"/>
      <name val="맑은 고딕"/>
      <family val="3"/>
      <charset val="129"/>
    </font>
    <font>
      <sz val="11"/>
      <color rgb="FF006100"/>
      <name val="맑은 고딕"/>
      <family val="3"/>
      <charset val="129"/>
      <scheme val="minor"/>
    </font>
    <font>
      <b/>
      <sz val="11"/>
      <color indexed="63"/>
      <name val="맑은 고딕"/>
      <family val="3"/>
      <charset val="129"/>
    </font>
    <font>
      <b/>
      <sz val="11"/>
      <color rgb="FF3F3F3F"/>
      <name val="맑은 고딕"/>
      <family val="3"/>
      <charset val="129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10"/>
      <color indexed="8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u/>
      <sz val="10"/>
      <color indexed="12"/>
      <name val="굴림"/>
      <family val="3"/>
      <charset val="129"/>
    </font>
    <font>
      <u/>
      <sz val="8.8000000000000007"/>
      <color indexed="12"/>
      <name val="돋움"/>
      <family val="3"/>
      <charset val="129"/>
    </font>
    <font>
      <u/>
      <sz val="5.5"/>
      <color theme="10"/>
      <name val="돋움"/>
      <family val="3"/>
      <charset val="129"/>
    </font>
    <font>
      <u/>
      <sz val="11"/>
      <color indexed="12"/>
      <name val="돋움"/>
      <family val="3"/>
      <charset val="129"/>
    </font>
    <font>
      <u/>
      <sz val="5.5"/>
      <color indexed="12"/>
      <name val="돋움"/>
      <family val="3"/>
      <charset val="129"/>
    </font>
    <font>
      <u/>
      <sz val="11"/>
      <color theme="10"/>
      <name val="맑은 고딕"/>
      <family val="3"/>
      <charset val="129"/>
    </font>
    <font>
      <u/>
      <sz val="11"/>
      <color indexed="12"/>
      <name val="가는각진제목체"/>
      <family val="1"/>
      <charset val="129"/>
    </font>
    <font>
      <b/>
      <sz val="26"/>
      <name val="HY헤드라인M"/>
      <family val="1"/>
      <charset val="129"/>
    </font>
    <font>
      <sz val="26"/>
      <color indexed="8"/>
      <name val="HY헤드라인M"/>
      <family val="1"/>
      <charset val="129"/>
    </font>
    <font>
      <b/>
      <sz val="25"/>
      <name val="돋움"/>
      <family val="3"/>
      <charset val="129"/>
    </font>
    <font>
      <sz val="12"/>
      <name val="돋움"/>
      <family val="3"/>
      <charset val="129"/>
    </font>
    <font>
      <b/>
      <sz val="12"/>
      <name val="돋움"/>
      <family val="3"/>
      <charset val="129"/>
    </font>
    <font>
      <b/>
      <sz val="11"/>
      <name val="돋움"/>
      <family val="3"/>
      <charset val="129"/>
    </font>
    <font>
      <b/>
      <sz val="18"/>
      <name val="돋움"/>
      <family val="3"/>
      <charset val="129"/>
    </font>
    <font>
      <sz val="14"/>
      <color indexed="8"/>
      <name val="맑은 고딕"/>
      <family val="3"/>
      <charset val="129"/>
    </font>
    <font>
      <sz val="14"/>
      <name val="돋움"/>
      <family val="3"/>
      <charset val="129"/>
    </font>
    <font>
      <b/>
      <sz val="9"/>
      <name val="돋움"/>
      <family val="3"/>
      <charset val="129"/>
    </font>
    <font>
      <sz val="9"/>
      <color indexed="10"/>
      <name val="돋움"/>
      <family val="3"/>
      <charset val="129"/>
    </font>
    <font>
      <u/>
      <sz val="11"/>
      <color indexed="12"/>
      <name val="맑은 고딕"/>
      <family val="3"/>
      <charset val="129"/>
    </font>
    <font>
      <sz val="11"/>
      <color indexed="12"/>
      <name val="맑은 고딕"/>
      <family val="3"/>
      <charset val="129"/>
    </font>
    <font>
      <sz val="14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4"/>
      <color rgb="FF000000"/>
      <name val="맑은 고딕"/>
      <family val="3"/>
      <charset val="129"/>
      <scheme val="minor"/>
    </font>
    <font>
      <sz val="12"/>
      <color rgb="FF333333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ajor"/>
    </font>
    <font>
      <sz val="36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</fonts>
  <fills count="7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mediumGray">
        <fgColor indexed="2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6337778862885"/>
        <bgColor indexed="64"/>
      </patternFill>
    </fill>
  </fills>
  <borders count="8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150">
    <xf numFmtId="0" fontId="0" fillId="0" borderId="0">
      <alignment vertical="center"/>
    </xf>
    <xf numFmtId="0" fontId="4" fillId="0" borderId="0">
      <alignment vertical="center"/>
    </xf>
    <xf numFmtId="176" fontId="4" fillId="0" borderId="0" applyFont="0" applyFill="0" applyBorder="0" applyAlignment="0" applyProtection="0"/>
    <xf numFmtId="176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18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9" fillId="0" borderId="0"/>
    <xf numFmtId="9" fontId="20" fillId="0" borderId="0" applyFont="0" applyFill="0" applyBorder="0" applyAlignment="0" applyProtection="0"/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178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80" fontId="20" fillId="0" borderId="0" applyFont="0" applyFill="0" applyBorder="0" applyAlignment="0" applyProtection="0"/>
    <xf numFmtId="0" fontId="26" fillId="0" borderId="0" applyFont="0" applyFill="0" applyBorder="0" applyAlignment="0" applyProtection="0"/>
    <xf numFmtId="181" fontId="20" fillId="0" borderId="0" applyFont="0" applyFill="0" applyBorder="0" applyAlignment="0" applyProtection="0"/>
    <xf numFmtId="0" fontId="26" fillId="0" borderId="0" applyFont="0" applyFill="0" applyBorder="0" applyAlignment="0" applyProtection="0"/>
    <xf numFmtId="182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0" fontId="27" fillId="0" borderId="0"/>
    <xf numFmtId="184" fontId="20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6" fillId="0" borderId="0"/>
    <xf numFmtId="0" fontId="20" fillId="0" borderId="0"/>
    <xf numFmtId="0" fontId="26" fillId="0" borderId="0"/>
    <xf numFmtId="0" fontId="30" fillId="0" borderId="0"/>
    <xf numFmtId="0" fontId="3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31" fillId="0" borderId="0"/>
    <xf numFmtId="0" fontId="32" fillId="0" borderId="0"/>
    <xf numFmtId="0" fontId="28" fillId="0" borderId="0"/>
    <xf numFmtId="185" fontId="4" fillId="0" borderId="0" applyFill="0" applyBorder="0" applyAlignment="0"/>
    <xf numFmtId="0" fontId="33" fillId="0" borderId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0" fontId="16" fillId="0" borderId="0"/>
    <xf numFmtId="187" fontId="4" fillId="0" borderId="0">
      <protection locked="0"/>
    </xf>
    <xf numFmtId="188" fontId="17" fillId="0" borderId="0" applyFont="0" applyFill="0" applyBorder="0" applyAlignment="0" applyProtection="0"/>
    <xf numFmtId="189" fontId="17" fillId="0" borderId="0" applyFont="0" applyFill="0" applyBorder="0" applyAlignment="0" applyProtection="0"/>
    <xf numFmtId="0" fontId="34" fillId="0" borderId="22" applyNumberFormat="0" applyFill="0" applyProtection="0">
      <alignment vertical="center"/>
    </xf>
    <xf numFmtId="190" fontId="4" fillId="0" borderId="0"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38" fontId="36" fillId="33" borderId="0" applyNumberFormat="0" applyBorder="0" applyAlignment="0" applyProtection="0"/>
    <xf numFmtId="0" fontId="37" fillId="0" borderId="0">
      <alignment horizontal="left"/>
    </xf>
    <xf numFmtId="0" fontId="38" fillId="0" borderId="15" applyNumberFormat="0" applyAlignment="0" applyProtection="0">
      <alignment horizontal="left" vertical="center"/>
    </xf>
    <xf numFmtId="0" fontId="38" fillId="0" borderId="2">
      <alignment horizontal="left" vertical="center"/>
    </xf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91" fontId="17" fillId="0" borderId="0">
      <protection locked="0"/>
    </xf>
    <xf numFmtId="191" fontId="17" fillId="0" borderId="0"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10" fontId="36" fillId="33" borderId="1" applyNumberFormat="0" applyBorder="0" applyAlignment="0" applyProtection="0"/>
    <xf numFmtId="0" fontId="41" fillId="0" borderId="23"/>
    <xf numFmtId="192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37" fontId="43" fillId="0" borderId="0"/>
    <xf numFmtId="0" fontId="16" fillId="0" borderId="0"/>
    <xf numFmtId="194" fontId="1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7" fillId="0" borderId="0"/>
    <xf numFmtId="0" fontId="45" fillId="0" borderId="0" applyFont="0" applyFill="0" applyBorder="0" applyAlignment="0" applyProtection="0">
      <alignment horizontal="centerContinuous"/>
    </xf>
    <xf numFmtId="0" fontId="17" fillId="0" borderId="0" applyFont="0" applyFill="0" applyBorder="0" applyAlignment="0" applyProtection="0">
      <alignment horizontal="centerContinuous"/>
    </xf>
    <xf numFmtId="0" fontId="17" fillId="0" borderId="0" applyFont="0" applyFill="0" applyBorder="0" applyAlignment="0" applyProtection="0">
      <alignment horizontal="centerContinuous"/>
    </xf>
    <xf numFmtId="0" fontId="17" fillId="0" borderId="0" applyFont="0" applyFill="0" applyBorder="0" applyAlignment="0" applyProtection="0">
      <alignment horizontal="centerContinuous"/>
    </xf>
    <xf numFmtId="10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7" fillId="0" borderId="0" applyNumberFormat="0" applyFont="0" applyFill="0" applyBorder="0" applyAlignment="0" applyProtection="0">
      <alignment horizontal="left"/>
    </xf>
    <xf numFmtId="15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46" fillId="0" borderId="23">
      <alignment horizontal="center"/>
    </xf>
    <xf numFmtId="3" fontId="27" fillId="0" borderId="0" applyFont="0" applyFill="0" applyBorder="0" applyAlignment="0" applyProtection="0"/>
    <xf numFmtId="0" fontId="27" fillId="48" borderId="0" applyNumberFormat="0" applyFont="0" applyBorder="0" applyAlignment="0" applyProtection="0"/>
    <xf numFmtId="4" fontId="47" fillId="49" borderId="24" applyNumberFormat="0" applyProtection="0">
      <alignment vertical="center"/>
    </xf>
    <xf numFmtId="4" fontId="48" fillId="50" borderId="24" applyNumberFormat="0" applyProtection="0">
      <alignment vertical="center"/>
    </xf>
    <xf numFmtId="4" fontId="47" fillId="50" borderId="24" applyNumberFormat="0" applyProtection="0">
      <alignment horizontal="left" vertical="center" indent="1"/>
    </xf>
    <xf numFmtId="0" fontId="47" fillId="50" borderId="24" applyNumberFormat="0" applyProtection="0">
      <alignment horizontal="left" vertical="top" indent="1"/>
    </xf>
    <xf numFmtId="4" fontId="47" fillId="51" borderId="0" applyNumberFormat="0" applyProtection="0">
      <alignment horizontal="left" vertical="center" indent="1"/>
    </xf>
    <xf numFmtId="4" fontId="49" fillId="35" borderId="24" applyNumberFormat="0" applyProtection="0">
      <alignment horizontal="right" vertical="center"/>
    </xf>
    <xf numFmtId="4" fontId="49" fillId="41" borderId="24" applyNumberFormat="0" applyProtection="0">
      <alignment horizontal="right" vertical="center"/>
    </xf>
    <xf numFmtId="4" fontId="49" fillId="52" borderId="24" applyNumberFormat="0" applyProtection="0">
      <alignment horizontal="right" vertical="center"/>
    </xf>
    <xf numFmtId="4" fontId="49" fillId="43" borderId="24" applyNumberFormat="0" applyProtection="0">
      <alignment horizontal="right" vertical="center"/>
    </xf>
    <xf numFmtId="4" fontId="49" fillId="47" borderId="24" applyNumberFormat="0" applyProtection="0">
      <alignment horizontal="right" vertical="center"/>
    </xf>
    <xf numFmtId="4" fontId="49" fillId="53" borderId="24" applyNumberFormat="0" applyProtection="0">
      <alignment horizontal="right" vertical="center"/>
    </xf>
    <xf numFmtId="4" fontId="49" fillId="54" borderId="24" applyNumberFormat="0" applyProtection="0">
      <alignment horizontal="right" vertical="center"/>
    </xf>
    <xf numFmtId="4" fontId="49" fillId="55" borderId="24" applyNumberFormat="0" applyProtection="0">
      <alignment horizontal="right" vertical="center"/>
    </xf>
    <xf numFmtId="4" fontId="49" fillId="42" borderId="24" applyNumberFormat="0" applyProtection="0">
      <alignment horizontal="right" vertical="center"/>
    </xf>
    <xf numFmtId="4" fontId="47" fillId="56" borderId="25" applyNumberFormat="0" applyProtection="0">
      <alignment horizontal="left" vertical="center" indent="1"/>
    </xf>
    <xf numFmtId="4" fontId="49" fillId="57" borderId="0" applyNumberFormat="0" applyProtection="0">
      <alignment horizontal="left" vertical="center" indent="1"/>
    </xf>
    <xf numFmtId="4" fontId="50" fillId="58" borderId="0" applyNumberFormat="0" applyProtection="0">
      <alignment horizontal="left" vertical="center" indent="1"/>
    </xf>
    <xf numFmtId="4" fontId="49" fillId="59" borderId="24" applyNumberFormat="0" applyProtection="0">
      <alignment horizontal="right" vertical="center"/>
    </xf>
    <xf numFmtId="4" fontId="49" fillId="57" borderId="0" applyNumberFormat="0" applyProtection="0">
      <alignment horizontal="left" vertical="center" indent="1"/>
    </xf>
    <xf numFmtId="4" fontId="49" fillId="51" borderId="0" applyNumberFormat="0" applyProtection="0">
      <alignment horizontal="left" vertical="center" indent="1"/>
    </xf>
    <xf numFmtId="0" fontId="17" fillId="58" borderId="24" applyNumberFormat="0" applyProtection="0">
      <alignment horizontal="left" vertical="center" indent="1"/>
    </xf>
    <xf numFmtId="0" fontId="17" fillId="58" borderId="24" applyNumberFormat="0" applyProtection="0">
      <alignment horizontal="left" vertical="top" indent="1"/>
    </xf>
    <xf numFmtId="0" fontId="17" fillId="51" borderId="24" applyNumberFormat="0" applyProtection="0">
      <alignment horizontal="left" vertical="center" indent="1"/>
    </xf>
    <xf numFmtId="0" fontId="17" fillId="51" borderId="24" applyNumberFormat="0" applyProtection="0">
      <alignment horizontal="left" vertical="top" indent="1"/>
    </xf>
    <xf numFmtId="0" fontId="17" fillId="60" borderId="24" applyNumberFormat="0" applyProtection="0">
      <alignment horizontal="left" vertical="center" indent="1"/>
    </xf>
    <xf numFmtId="0" fontId="17" fillId="60" borderId="24" applyNumberFormat="0" applyProtection="0">
      <alignment horizontal="left" vertical="top" indent="1"/>
    </xf>
    <xf numFmtId="0" fontId="17" fillId="61" borderId="24" applyNumberFormat="0" applyProtection="0">
      <alignment horizontal="left" vertical="center" indent="1"/>
    </xf>
    <xf numFmtId="0" fontId="17" fillId="61" borderId="24" applyNumberFormat="0" applyProtection="0">
      <alignment horizontal="left" vertical="top" indent="1"/>
    </xf>
    <xf numFmtId="4" fontId="49" fillId="62" borderId="24" applyNumberFormat="0" applyProtection="0">
      <alignment vertical="center"/>
    </xf>
    <xf numFmtId="4" fontId="51" fillId="62" borderId="24" applyNumberFormat="0" applyProtection="0">
      <alignment vertical="center"/>
    </xf>
    <xf numFmtId="4" fontId="49" fillId="62" borderId="24" applyNumberFormat="0" applyProtection="0">
      <alignment horizontal="left" vertical="center" indent="1"/>
    </xf>
    <xf numFmtId="0" fontId="49" fillId="62" borderId="24" applyNumberFormat="0" applyProtection="0">
      <alignment horizontal="left" vertical="top" indent="1"/>
    </xf>
    <xf numFmtId="4" fontId="49" fillId="57" borderId="24" applyNumberFormat="0" applyProtection="0">
      <alignment horizontal="right" vertical="center"/>
    </xf>
    <xf numFmtId="4" fontId="51" fillId="57" borderId="24" applyNumberFormat="0" applyProtection="0">
      <alignment horizontal="right" vertical="center"/>
    </xf>
    <xf numFmtId="4" fontId="49" fillId="59" borderId="24" applyNumberFormat="0" applyProtection="0">
      <alignment horizontal="left" vertical="center" indent="1"/>
    </xf>
    <xf numFmtId="0" fontId="49" fillId="51" borderId="24" applyNumberFormat="0" applyProtection="0">
      <alignment horizontal="left" vertical="top" indent="1"/>
    </xf>
    <xf numFmtId="4" fontId="52" fillId="63" borderId="0" applyNumberFormat="0" applyProtection="0">
      <alignment horizontal="left" vertical="center" indent="1"/>
    </xf>
    <xf numFmtId="4" fontId="53" fillId="57" borderId="24" applyNumberFormat="0" applyProtection="0">
      <alignment horizontal="right" vertical="center"/>
    </xf>
    <xf numFmtId="195" fontId="42" fillId="0" borderId="0" applyFont="0" applyFill="0" applyBorder="0" applyAlignment="0" applyProtection="0"/>
    <xf numFmtId="196" fontId="42" fillId="0" borderId="0" applyFont="0" applyFill="0" applyBorder="0" applyAlignment="0" applyProtection="0"/>
    <xf numFmtId="0" fontId="17" fillId="0" borderId="0"/>
    <xf numFmtId="0" fontId="41" fillId="0" borderId="0"/>
    <xf numFmtId="191" fontId="17" fillId="0" borderId="26">
      <protection locked="0"/>
    </xf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3" fillId="64" borderId="0" applyNumberFormat="0" applyBorder="0" applyAlignment="0" applyProtection="0">
      <alignment vertical="center"/>
    </xf>
    <xf numFmtId="0" fontId="23" fillId="64" borderId="0" applyNumberFormat="0" applyBorder="0" applyAlignment="0" applyProtection="0">
      <alignment vertical="center"/>
    </xf>
    <xf numFmtId="0" fontId="23" fillId="64" borderId="0" applyNumberFormat="0" applyBorder="0" applyAlignment="0" applyProtection="0">
      <alignment vertical="center"/>
    </xf>
    <xf numFmtId="0" fontId="23" fillId="64" borderId="0" applyNumberFormat="0" applyBorder="0" applyAlignment="0" applyProtection="0">
      <alignment vertical="center"/>
    </xf>
    <xf numFmtId="0" fontId="23" fillId="64" borderId="0" applyNumberFormat="0" applyBorder="0" applyAlignment="0" applyProtection="0">
      <alignment vertical="center"/>
    </xf>
    <xf numFmtId="0" fontId="23" fillId="64" borderId="0" applyNumberFormat="0" applyBorder="0" applyAlignment="0" applyProtection="0">
      <alignment vertical="center"/>
    </xf>
    <xf numFmtId="0" fontId="23" fillId="64" borderId="0" applyNumberFormat="0" applyBorder="0" applyAlignment="0" applyProtection="0">
      <alignment vertical="center"/>
    </xf>
    <xf numFmtId="0" fontId="23" fillId="64" borderId="0" applyNumberFormat="0" applyBorder="0" applyAlignment="0" applyProtection="0">
      <alignment vertical="center"/>
    </xf>
    <xf numFmtId="0" fontId="23" fillId="6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3" fillId="6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3" fillId="64" borderId="0" applyNumberFormat="0" applyBorder="0" applyAlignment="0" applyProtection="0">
      <alignment vertical="center"/>
    </xf>
    <xf numFmtId="0" fontId="23" fillId="64" borderId="0" applyNumberFormat="0" applyBorder="0" applyAlignment="0" applyProtection="0">
      <alignment vertical="center"/>
    </xf>
    <xf numFmtId="0" fontId="23" fillId="64" borderId="0" applyNumberFormat="0" applyBorder="0" applyAlignment="0" applyProtection="0">
      <alignment vertical="center"/>
    </xf>
    <xf numFmtId="0" fontId="23" fillId="64" borderId="0" applyNumberFormat="0" applyBorder="0" applyAlignment="0" applyProtection="0">
      <alignment vertical="center"/>
    </xf>
    <xf numFmtId="0" fontId="23" fillId="64" borderId="0" applyNumberFormat="0" applyBorder="0" applyAlignment="0" applyProtection="0">
      <alignment vertical="center"/>
    </xf>
    <xf numFmtId="0" fontId="23" fillId="64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5" fillId="65" borderId="27" applyNumberFormat="0" applyAlignment="0" applyProtection="0">
      <alignment vertical="center"/>
    </xf>
    <xf numFmtId="0" fontId="55" fillId="65" borderId="27" applyNumberFormat="0" applyAlignment="0" applyProtection="0">
      <alignment vertical="center"/>
    </xf>
    <xf numFmtId="0" fontId="55" fillId="65" borderId="27" applyNumberFormat="0" applyAlignment="0" applyProtection="0">
      <alignment vertical="center"/>
    </xf>
    <xf numFmtId="0" fontId="55" fillId="65" borderId="27" applyNumberFormat="0" applyAlignment="0" applyProtection="0">
      <alignment vertical="center"/>
    </xf>
    <xf numFmtId="0" fontId="55" fillId="65" borderId="27" applyNumberFormat="0" applyAlignment="0" applyProtection="0">
      <alignment vertical="center"/>
    </xf>
    <xf numFmtId="0" fontId="55" fillId="65" borderId="27" applyNumberFormat="0" applyAlignment="0" applyProtection="0">
      <alignment vertical="center"/>
    </xf>
    <xf numFmtId="0" fontId="55" fillId="65" borderId="27" applyNumberFormat="0" applyAlignment="0" applyProtection="0">
      <alignment vertical="center"/>
    </xf>
    <xf numFmtId="0" fontId="55" fillId="65" borderId="27" applyNumberFormat="0" applyAlignment="0" applyProtection="0">
      <alignment vertical="center"/>
    </xf>
    <xf numFmtId="0" fontId="55" fillId="65" borderId="27" applyNumberFormat="0" applyAlignment="0" applyProtection="0">
      <alignment vertical="center"/>
    </xf>
    <xf numFmtId="0" fontId="55" fillId="65" borderId="27" applyNumberFormat="0" applyAlignment="0" applyProtection="0">
      <alignment vertical="center"/>
    </xf>
    <xf numFmtId="0" fontId="55" fillId="65" borderId="27" applyNumberFormat="0" applyAlignment="0" applyProtection="0">
      <alignment vertical="center"/>
    </xf>
    <xf numFmtId="0" fontId="55" fillId="65" borderId="27" applyNumberFormat="0" applyAlignment="0" applyProtection="0">
      <alignment vertical="center"/>
    </xf>
    <xf numFmtId="0" fontId="55" fillId="65" borderId="27" applyNumberFormat="0" applyAlignment="0" applyProtection="0">
      <alignment vertical="center"/>
    </xf>
    <xf numFmtId="0" fontId="55" fillId="65" borderId="27" applyNumberFormat="0" applyAlignment="0" applyProtection="0">
      <alignment vertical="center"/>
    </xf>
    <xf numFmtId="0" fontId="55" fillId="65" borderId="27" applyNumberFormat="0" applyAlignment="0" applyProtection="0">
      <alignment vertical="center"/>
    </xf>
    <xf numFmtId="0" fontId="55" fillId="65" borderId="27" applyNumberFormat="0" applyAlignment="0" applyProtection="0">
      <alignment vertical="center"/>
    </xf>
    <xf numFmtId="0" fontId="55" fillId="65" borderId="27" applyNumberFormat="0" applyAlignment="0" applyProtection="0">
      <alignment vertical="center"/>
    </xf>
    <xf numFmtId="0" fontId="55" fillId="65" borderId="27" applyNumberFormat="0" applyAlignment="0" applyProtection="0">
      <alignment vertical="center"/>
    </xf>
    <xf numFmtId="0" fontId="55" fillId="65" borderId="27" applyNumberFormat="0" applyAlignment="0" applyProtection="0">
      <alignment vertical="center"/>
    </xf>
    <xf numFmtId="0" fontId="55" fillId="65" borderId="27" applyNumberFormat="0" applyAlignment="0" applyProtection="0">
      <alignment vertical="center"/>
    </xf>
    <xf numFmtId="0" fontId="55" fillId="65" borderId="27" applyNumberFormat="0" applyAlignment="0" applyProtection="0">
      <alignment vertical="center"/>
    </xf>
    <xf numFmtId="0" fontId="55" fillId="65" borderId="27" applyNumberFormat="0" applyAlignment="0" applyProtection="0">
      <alignment vertical="center"/>
    </xf>
    <xf numFmtId="0" fontId="55" fillId="65" borderId="27" applyNumberFormat="0" applyAlignment="0" applyProtection="0">
      <alignment vertical="center"/>
    </xf>
    <xf numFmtId="0" fontId="55" fillId="65" borderId="27" applyNumberFormat="0" applyAlignment="0" applyProtection="0">
      <alignment vertical="center"/>
    </xf>
    <xf numFmtId="0" fontId="55" fillId="65" borderId="27" applyNumberFormat="0" applyAlignment="0" applyProtection="0">
      <alignment vertical="center"/>
    </xf>
    <xf numFmtId="0" fontId="55" fillId="65" borderId="27" applyNumberFormat="0" applyAlignment="0" applyProtection="0">
      <alignment vertical="center"/>
    </xf>
    <xf numFmtId="0" fontId="55" fillId="65" borderId="27" applyNumberFormat="0" applyAlignment="0" applyProtection="0">
      <alignment vertical="center"/>
    </xf>
    <xf numFmtId="0" fontId="55" fillId="65" borderId="27" applyNumberFormat="0" applyAlignment="0" applyProtection="0">
      <alignment vertical="center"/>
    </xf>
    <xf numFmtId="0" fontId="55" fillId="65" borderId="27" applyNumberFormat="0" applyAlignment="0" applyProtection="0">
      <alignment vertical="center"/>
    </xf>
    <xf numFmtId="0" fontId="55" fillId="65" borderId="27" applyNumberFormat="0" applyAlignment="0" applyProtection="0">
      <alignment vertical="center"/>
    </xf>
    <xf numFmtId="0" fontId="55" fillId="65" borderId="27" applyNumberFormat="0" applyAlignment="0" applyProtection="0">
      <alignment vertical="center"/>
    </xf>
    <xf numFmtId="0" fontId="55" fillId="65" borderId="27" applyNumberFormat="0" applyAlignment="0" applyProtection="0">
      <alignment vertical="center"/>
    </xf>
    <xf numFmtId="0" fontId="55" fillId="65" borderId="27" applyNumberFormat="0" applyAlignment="0" applyProtection="0">
      <alignment vertical="center"/>
    </xf>
    <xf numFmtId="0" fontId="55" fillId="65" borderId="27" applyNumberFormat="0" applyAlignment="0" applyProtection="0">
      <alignment vertical="center"/>
    </xf>
    <xf numFmtId="0" fontId="55" fillId="65" borderId="27" applyNumberFormat="0" applyAlignment="0" applyProtection="0">
      <alignment vertical="center"/>
    </xf>
    <xf numFmtId="0" fontId="55" fillId="65" borderId="27" applyNumberFormat="0" applyAlignment="0" applyProtection="0">
      <alignment vertical="center"/>
    </xf>
    <xf numFmtId="0" fontId="55" fillId="65" borderId="27" applyNumberFormat="0" applyAlignment="0" applyProtection="0">
      <alignment vertical="center"/>
    </xf>
    <xf numFmtId="0" fontId="55" fillId="65" borderId="27" applyNumberFormat="0" applyAlignment="0" applyProtection="0">
      <alignment vertical="center"/>
    </xf>
    <xf numFmtId="0" fontId="55" fillId="65" borderId="27" applyNumberFormat="0" applyAlignment="0" applyProtection="0">
      <alignment vertical="center"/>
    </xf>
    <xf numFmtId="0" fontId="55" fillId="65" borderId="27" applyNumberFormat="0" applyAlignment="0" applyProtection="0">
      <alignment vertical="center"/>
    </xf>
    <xf numFmtId="0" fontId="55" fillId="65" borderId="27" applyNumberFormat="0" applyAlignment="0" applyProtection="0">
      <alignment vertical="center"/>
    </xf>
    <xf numFmtId="0" fontId="55" fillId="65" borderId="27" applyNumberFormat="0" applyAlignment="0" applyProtection="0">
      <alignment vertical="center"/>
    </xf>
    <xf numFmtId="0" fontId="55" fillId="65" borderId="27" applyNumberFormat="0" applyAlignment="0" applyProtection="0">
      <alignment vertical="center"/>
    </xf>
    <xf numFmtId="0" fontId="55" fillId="65" borderId="27" applyNumberFormat="0" applyAlignment="0" applyProtection="0">
      <alignment vertical="center"/>
    </xf>
    <xf numFmtId="0" fontId="55" fillId="65" borderId="27" applyNumberFormat="0" applyAlignment="0" applyProtection="0">
      <alignment vertical="center"/>
    </xf>
    <xf numFmtId="0" fontId="55" fillId="65" borderId="27" applyNumberFormat="0" applyAlignment="0" applyProtection="0">
      <alignment vertical="center"/>
    </xf>
    <xf numFmtId="0" fontId="55" fillId="65" borderId="27" applyNumberFormat="0" applyAlignment="0" applyProtection="0">
      <alignment vertical="center"/>
    </xf>
    <xf numFmtId="0" fontId="55" fillId="65" borderId="27" applyNumberFormat="0" applyAlignment="0" applyProtection="0">
      <alignment vertical="center"/>
    </xf>
    <xf numFmtId="0" fontId="55" fillId="65" borderId="27" applyNumberFormat="0" applyAlignment="0" applyProtection="0">
      <alignment vertical="center"/>
    </xf>
    <xf numFmtId="0" fontId="55" fillId="65" borderId="27" applyNumberFormat="0" applyAlignment="0" applyProtection="0">
      <alignment vertical="center"/>
    </xf>
    <xf numFmtId="0" fontId="55" fillId="65" borderId="27" applyNumberFormat="0" applyAlignment="0" applyProtection="0">
      <alignment vertical="center"/>
    </xf>
    <xf numFmtId="0" fontId="55" fillId="65" borderId="27" applyNumberFormat="0" applyAlignment="0" applyProtection="0">
      <alignment vertical="center"/>
    </xf>
    <xf numFmtId="0" fontId="55" fillId="65" borderId="27" applyNumberFormat="0" applyAlignment="0" applyProtection="0">
      <alignment vertical="center"/>
    </xf>
    <xf numFmtId="0" fontId="55" fillId="65" borderId="27" applyNumberFormat="0" applyAlignment="0" applyProtection="0">
      <alignment vertical="center"/>
    </xf>
    <xf numFmtId="0" fontId="56" fillId="6" borderId="6" applyNumberFormat="0" applyAlignment="0" applyProtection="0">
      <alignment vertical="center"/>
    </xf>
    <xf numFmtId="0" fontId="55" fillId="65" borderId="27" applyNumberFormat="0" applyAlignment="0" applyProtection="0">
      <alignment vertical="center"/>
    </xf>
    <xf numFmtId="0" fontId="55" fillId="65" borderId="27" applyNumberFormat="0" applyAlignment="0" applyProtection="0">
      <alignment vertical="center"/>
    </xf>
    <xf numFmtId="0" fontId="55" fillId="65" borderId="27" applyNumberFormat="0" applyAlignment="0" applyProtection="0">
      <alignment vertical="center"/>
    </xf>
    <xf numFmtId="0" fontId="55" fillId="65" borderId="27" applyNumberFormat="0" applyAlignment="0" applyProtection="0">
      <alignment vertical="center"/>
    </xf>
    <xf numFmtId="0" fontId="55" fillId="65" borderId="27" applyNumberFormat="0" applyAlignment="0" applyProtection="0">
      <alignment vertical="center"/>
    </xf>
    <xf numFmtId="0" fontId="55" fillId="65" borderId="27" applyNumberFormat="0" applyAlignment="0" applyProtection="0">
      <alignment vertical="center"/>
    </xf>
    <xf numFmtId="0" fontId="56" fillId="6" borderId="6" applyNumberFormat="0" applyAlignment="0" applyProtection="0">
      <alignment vertical="center"/>
    </xf>
    <xf numFmtId="0" fontId="55" fillId="65" borderId="27" applyNumberFormat="0" applyAlignment="0" applyProtection="0">
      <alignment vertical="center"/>
    </xf>
    <xf numFmtId="0" fontId="55" fillId="65" borderId="27" applyNumberFormat="0" applyAlignment="0" applyProtection="0">
      <alignment vertical="center"/>
    </xf>
    <xf numFmtId="0" fontId="55" fillId="65" borderId="27" applyNumberFormat="0" applyAlignment="0" applyProtection="0">
      <alignment vertical="center"/>
    </xf>
    <xf numFmtId="0" fontId="55" fillId="65" borderId="27" applyNumberFormat="0" applyAlignment="0" applyProtection="0">
      <alignment vertical="center"/>
    </xf>
    <xf numFmtId="0" fontId="55" fillId="65" borderId="27" applyNumberFormat="0" applyAlignment="0" applyProtection="0">
      <alignment vertical="center"/>
    </xf>
    <xf numFmtId="0" fontId="55" fillId="65" borderId="27" applyNumberFormat="0" applyAlignment="0" applyProtection="0">
      <alignment vertical="center"/>
    </xf>
    <xf numFmtId="0" fontId="55" fillId="65" borderId="27" applyNumberFormat="0" applyAlignment="0" applyProtection="0">
      <alignment vertical="center"/>
    </xf>
    <xf numFmtId="0" fontId="55" fillId="65" borderId="27" applyNumberFormat="0" applyAlignment="0" applyProtection="0">
      <alignment vertical="center"/>
    </xf>
    <xf numFmtId="0" fontId="55" fillId="65" borderId="27" applyNumberFormat="0" applyAlignment="0" applyProtection="0">
      <alignment vertical="center"/>
    </xf>
    <xf numFmtId="0" fontId="55" fillId="65" borderId="27" applyNumberFormat="0" applyAlignment="0" applyProtection="0">
      <alignment vertical="center"/>
    </xf>
    <xf numFmtId="0" fontId="55" fillId="65" borderId="27" applyNumberFormat="0" applyAlignment="0" applyProtection="0">
      <alignment vertical="center"/>
    </xf>
    <xf numFmtId="0" fontId="55" fillId="65" borderId="27" applyNumberFormat="0" applyAlignment="0" applyProtection="0">
      <alignment vertical="center"/>
    </xf>
    <xf numFmtId="0" fontId="55" fillId="65" borderId="27" applyNumberFormat="0" applyAlignment="0" applyProtection="0">
      <alignment vertical="center"/>
    </xf>
    <xf numFmtId="0" fontId="55" fillId="65" borderId="27" applyNumberFormat="0" applyAlignment="0" applyProtection="0">
      <alignment vertical="center"/>
    </xf>
    <xf numFmtId="0" fontId="55" fillId="65" borderId="27" applyNumberFormat="0" applyAlignment="0" applyProtection="0">
      <alignment vertical="center"/>
    </xf>
    <xf numFmtId="0" fontId="55" fillId="65" borderId="27" applyNumberFormat="0" applyAlignment="0" applyProtection="0">
      <alignment vertical="center"/>
    </xf>
    <xf numFmtId="0" fontId="55" fillId="65" borderId="27" applyNumberFormat="0" applyAlignment="0" applyProtection="0">
      <alignment vertical="center"/>
    </xf>
    <xf numFmtId="0" fontId="55" fillId="65" borderId="27" applyNumberFormat="0" applyAlignment="0" applyProtection="0">
      <alignment vertical="center"/>
    </xf>
    <xf numFmtId="0" fontId="55" fillId="65" borderId="27" applyNumberFormat="0" applyAlignment="0" applyProtection="0">
      <alignment vertical="center"/>
    </xf>
    <xf numFmtId="0" fontId="55" fillId="65" borderId="27" applyNumberFormat="0" applyAlignment="0" applyProtection="0">
      <alignment vertical="center"/>
    </xf>
    <xf numFmtId="0" fontId="55" fillId="65" borderId="27" applyNumberFormat="0" applyAlignment="0" applyProtection="0">
      <alignment vertical="center"/>
    </xf>
    <xf numFmtId="0" fontId="55" fillId="65" borderId="27" applyNumberFormat="0" applyAlignment="0" applyProtection="0">
      <alignment vertical="center"/>
    </xf>
    <xf numFmtId="0" fontId="55" fillId="65" borderId="27" applyNumberFormat="0" applyAlignment="0" applyProtection="0">
      <alignment vertical="center"/>
    </xf>
    <xf numFmtId="0" fontId="55" fillId="65" borderId="27" applyNumberFormat="0" applyAlignment="0" applyProtection="0">
      <alignment vertical="center"/>
    </xf>
    <xf numFmtId="0" fontId="55" fillId="65" borderId="27" applyNumberFormat="0" applyAlignment="0" applyProtection="0">
      <alignment vertical="center"/>
    </xf>
    <xf numFmtId="0" fontId="55" fillId="65" borderId="27" applyNumberFormat="0" applyAlignment="0" applyProtection="0">
      <alignment vertical="center"/>
    </xf>
    <xf numFmtId="0" fontId="55" fillId="65" borderId="27" applyNumberFormat="0" applyAlignment="0" applyProtection="0">
      <alignment vertical="center"/>
    </xf>
    <xf numFmtId="0" fontId="55" fillId="65" borderId="27" applyNumberFormat="0" applyAlignment="0" applyProtection="0">
      <alignment vertical="center"/>
    </xf>
    <xf numFmtId="0" fontId="55" fillId="65" borderId="27" applyNumberFormat="0" applyAlignment="0" applyProtection="0">
      <alignment vertical="center"/>
    </xf>
    <xf numFmtId="0" fontId="55" fillId="65" borderId="27" applyNumberFormat="0" applyAlignment="0" applyProtection="0">
      <alignment vertical="center"/>
    </xf>
    <xf numFmtId="0" fontId="55" fillId="65" borderId="27" applyNumberFormat="0" applyAlignment="0" applyProtection="0">
      <alignment vertical="center"/>
    </xf>
    <xf numFmtId="0" fontId="55" fillId="65" borderId="27" applyNumberFormat="0" applyAlignment="0" applyProtection="0">
      <alignment vertical="center"/>
    </xf>
    <xf numFmtId="0" fontId="55" fillId="65" borderId="27" applyNumberFormat="0" applyAlignment="0" applyProtection="0">
      <alignment vertical="center"/>
    </xf>
    <xf numFmtId="0" fontId="55" fillId="65" borderId="27" applyNumberFormat="0" applyAlignment="0" applyProtection="0">
      <alignment vertical="center"/>
    </xf>
    <xf numFmtId="0" fontId="55" fillId="65" borderId="27" applyNumberFormat="0" applyAlignment="0" applyProtection="0">
      <alignment vertical="center"/>
    </xf>
    <xf numFmtId="0" fontId="55" fillId="65" borderId="27" applyNumberFormat="0" applyAlignment="0" applyProtection="0">
      <alignment vertical="center"/>
    </xf>
    <xf numFmtId="2" fontId="57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35" borderId="0" applyNumberFormat="0" applyBorder="0" applyAlignment="0" applyProtection="0">
      <alignment vertical="center"/>
    </xf>
    <xf numFmtId="0" fontId="60" fillId="35" borderId="0" applyNumberFormat="0" applyBorder="0" applyAlignment="0" applyProtection="0">
      <alignment vertical="center"/>
    </xf>
    <xf numFmtId="0" fontId="60" fillId="35" borderId="0" applyNumberFormat="0" applyBorder="0" applyAlignment="0" applyProtection="0">
      <alignment vertical="center"/>
    </xf>
    <xf numFmtId="0" fontId="60" fillId="35" borderId="0" applyNumberFormat="0" applyBorder="0" applyAlignment="0" applyProtection="0">
      <alignment vertical="center"/>
    </xf>
    <xf numFmtId="0" fontId="60" fillId="35" borderId="0" applyNumberFormat="0" applyBorder="0" applyAlignment="0" applyProtection="0">
      <alignment vertical="center"/>
    </xf>
    <xf numFmtId="0" fontId="60" fillId="35" borderId="0" applyNumberFormat="0" applyBorder="0" applyAlignment="0" applyProtection="0">
      <alignment vertical="center"/>
    </xf>
    <xf numFmtId="0" fontId="60" fillId="35" borderId="0" applyNumberFormat="0" applyBorder="0" applyAlignment="0" applyProtection="0">
      <alignment vertical="center"/>
    </xf>
    <xf numFmtId="0" fontId="60" fillId="35" borderId="0" applyNumberFormat="0" applyBorder="0" applyAlignment="0" applyProtection="0">
      <alignment vertical="center"/>
    </xf>
    <xf numFmtId="0" fontId="60" fillId="35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0" fillId="35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0" fillId="35" borderId="0" applyNumberFormat="0" applyBorder="0" applyAlignment="0" applyProtection="0">
      <alignment vertical="center"/>
    </xf>
    <xf numFmtId="0" fontId="60" fillId="35" borderId="0" applyNumberFormat="0" applyBorder="0" applyAlignment="0" applyProtection="0">
      <alignment vertical="center"/>
    </xf>
    <xf numFmtId="0" fontId="60" fillId="35" borderId="0" applyNumberFormat="0" applyBorder="0" applyAlignment="0" applyProtection="0">
      <alignment vertical="center"/>
    </xf>
    <xf numFmtId="0" fontId="60" fillId="35" borderId="0" applyNumberFormat="0" applyBorder="0" applyAlignment="0" applyProtection="0">
      <alignment vertical="center"/>
    </xf>
    <xf numFmtId="0" fontId="60" fillId="35" borderId="0" applyNumberFormat="0" applyBorder="0" applyAlignment="0" applyProtection="0">
      <alignment vertical="center"/>
    </xf>
    <xf numFmtId="0" fontId="60" fillId="35" borderId="0" applyNumberFormat="0" applyBorder="0" applyAlignment="0" applyProtection="0">
      <alignment vertical="center"/>
    </xf>
    <xf numFmtId="0" fontId="57" fillId="0" borderId="0" applyFont="0" applyFill="0" applyBorder="0" applyAlignment="0" applyProtection="0"/>
    <xf numFmtId="0" fontId="62" fillId="0" borderId="0"/>
    <xf numFmtId="0" fontId="57" fillId="0" borderId="0" applyFon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8" borderId="10" applyNumberFormat="0" applyFont="0" applyAlignment="0" applyProtection="0">
      <alignment vertical="center"/>
    </xf>
    <xf numFmtId="0" fontId="21" fillId="8" borderId="10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8" borderId="10" applyNumberFormat="0" applyFont="0" applyAlignment="0" applyProtection="0">
      <alignment vertical="center"/>
    </xf>
    <xf numFmtId="0" fontId="21" fillId="8" borderId="10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21" fillId="66" borderId="28" applyNumberFormat="0" applyFont="0" applyAlignment="0" applyProtection="0">
      <alignment vertical="center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21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64" fillId="0" borderId="0" applyFont="0" applyFill="0" applyBorder="0" applyAlignment="0" applyProtection="0">
      <alignment vertical="center"/>
    </xf>
    <xf numFmtId="9" fontId="64" fillId="0" borderId="0" applyFont="0" applyFill="0" applyBorder="0" applyAlignment="0" applyProtection="0">
      <alignment vertical="center"/>
    </xf>
    <xf numFmtId="9" fontId="64" fillId="0" borderId="0" applyFont="0" applyFill="0" applyBorder="0" applyAlignment="0" applyProtection="0">
      <alignment vertical="center"/>
    </xf>
    <xf numFmtId="9" fontId="64" fillId="0" borderId="0" applyFont="0" applyFill="0" applyBorder="0" applyAlignment="0" applyProtection="0">
      <alignment vertical="center"/>
    </xf>
    <xf numFmtId="9" fontId="64" fillId="0" borderId="0" applyFont="0" applyFill="0" applyBorder="0" applyAlignment="0" applyProtection="0">
      <alignment vertical="center"/>
    </xf>
    <xf numFmtId="9" fontId="64" fillId="0" borderId="0" applyFont="0" applyFill="0" applyBorder="0" applyAlignment="0" applyProtection="0">
      <alignment vertical="center"/>
    </xf>
    <xf numFmtId="9" fontId="64" fillId="0" borderId="0" applyFont="0" applyFill="0" applyBorder="0" applyAlignment="0" applyProtection="0">
      <alignment vertical="center"/>
    </xf>
    <xf numFmtId="9" fontId="64" fillId="0" borderId="0" applyFon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0" fontId="66" fillId="49" borderId="0" applyNumberFormat="0" applyBorder="0" applyAlignment="0" applyProtection="0">
      <alignment vertical="center"/>
    </xf>
    <xf numFmtId="0" fontId="66" fillId="49" borderId="0" applyNumberFormat="0" applyBorder="0" applyAlignment="0" applyProtection="0">
      <alignment vertical="center"/>
    </xf>
    <xf numFmtId="0" fontId="66" fillId="49" borderId="0" applyNumberFormat="0" applyBorder="0" applyAlignment="0" applyProtection="0">
      <alignment vertical="center"/>
    </xf>
    <xf numFmtId="0" fontId="66" fillId="49" borderId="0" applyNumberFormat="0" applyBorder="0" applyAlignment="0" applyProtection="0">
      <alignment vertical="center"/>
    </xf>
    <xf numFmtId="0" fontId="66" fillId="49" borderId="0" applyNumberFormat="0" applyBorder="0" applyAlignment="0" applyProtection="0">
      <alignment vertical="center"/>
    </xf>
    <xf numFmtId="0" fontId="66" fillId="49" borderId="0" applyNumberFormat="0" applyBorder="0" applyAlignment="0" applyProtection="0">
      <alignment vertical="center"/>
    </xf>
    <xf numFmtId="0" fontId="66" fillId="49" borderId="0" applyNumberFormat="0" applyBorder="0" applyAlignment="0" applyProtection="0">
      <alignment vertical="center"/>
    </xf>
    <xf numFmtId="0" fontId="66" fillId="49" borderId="0" applyNumberFormat="0" applyBorder="0" applyAlignment="0" applyProtection="0">
      <alignment vertical="center"/>
    </xf>
    <xf numFmtId="0" fontId="66" fillId="49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6" fillId="49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6" fillId="49" borderId="0" applyNumberFormat="0" applyBorder="0" applyAlignment="0" applyProtection="0">
      <alignment vertical="center"/>
    </xf>
    <xf numFmtId="0" fontId="66" fillId="49" borderId="0" applyNumberFormat="0" applyBorder="0" applyAlignment="0" applyProtection="0">
      <alignment vertical="center"/>
    </xf>
    <xf numFmtId="0" fontId="66" fillId="49" borderId="0" applyNumberFormat="0" applyBorder="0" applyAlignment="0" applyProtection="0">
      <alignment vertical="center"/>
    </xf>
    <xf numFmtId="0" fontId="66" fillId="49" borderId="0" applyNumberFormat="0" applyBorder="0" applyAlignment="0" applyProtection="0">
      <alignment vertical="center"/>
    </xf>
    <xf numFmtId="0" fontId="66" fillId="49" borderId="0" applyNumberFormat="0" applyBorder="0" applyAlignment="0" applyProtection="0">
      <alignment vertical="center"/>
    </xf>
    <xf numFmtId="0" fontId="66" fillId="49" borderId="0" applyNumberFormat="0" applyBorder="0" applyAlignment="0" applyProtection="0">
      <alignment vertical="center"/>
    </xf>
    <xf numFmtId="0" fontId="27" fillId="0" borderId="0"/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70" fillId="67" borderId="29" applyNumberFormat="0" applyAlignment="0" applyProtection="0">
      <alignment vertical="center"/>
    </xf>
    <xf numFmtId="0" fontId="70" fillId="67" borderId="29" applyNumberFormat="0" applyAlignment="0" applyProtection="0">
      <alignment vertical="center"/>
    </xf>
    <xf numFmtId="0" fontId="70" fillId="67" borderId="29" applyNumberFormat="0" applyAlignment="0" applyProtection="0">
      <alignment vertical="center"/>
    </xf>
    <xf numFmtId="0" fontId="70" fillId="67" borderId="29" applyNumberFormat="0" applyAlignment="0" applyProtection="0">
      <alignment vertical="center"/>
    </xf>
    <xf numFmtId="0" fontId="70" fillId="67" borderId="29" applyNumberFormat="0" applyAlignment="0" applyProtection="0">
      <alignment vertical="center"/>
    </xf>
    <xf numFmtId="0" fontId="70" fillId="67" borderId="29" applyNumberFormat="0" applyAlignment="0" applyProtection="0">
      <alignment vertical="center"/>
    </xf>
    <xf numFmtId="0" fontId="70" fillId="67" borderId="29" applyNumberFormat="0" applyAlignment="0" applyProtection="0">
      <alignment vertical="center"/>
    </xf>
    <xf numFmtId="0" fontId="70" fillId="67" borderId="29" applyNumberFormat="0" applyAlignment="0" applyProtection="0">
      <alignment vertical="center"/>
    </xf>
    <xf numFmtId="0" fontId="70" fillId="67" borderId="29" applyNumberFormat="0" applyAlignment="0" applyProtection="0">
      <alignment vertical="center"/>
    </xf>
    <xf numFmtId="0" fontId="71" fillId="7" borderId="9" applyNumberFormat="0" applyAlignment="0" applyProtection="0">
      <alignment vertical="center"/>
    </xf>
    <xf numFmtId="0" fontId="70" fillId="67" borderId="29" applyNumberFormat="0" applyAlignment="0" applyProtection="0">
      <alignment vertical="center"/>
    </xf>
    <xf numFmtId="0" fontId="71" fillId="7" borderId="9" applyNumberFormat="0" applyAlignment="0" applyProtection="0">
      <alignment vertical="center"/>
    </xf>
    <xf numFmtId="0" fontId="70" fillId="67" borderId="29" applyNumberFormat="0" applyAlignment="0" applyProtection="0">
      <alignment vertical="center"/>
    </xf>
    <xf numFmtId="0" fontId="70" fillId="67" borderId="29" applyNumberFormat="0" applyAlignment="0" applyProtection="0">
      <alignment vertical="center"/>
    </xf>
    <xf numFmtId="0" fontId="70" fillId="67" borderId="29" applyNumberFormat="0" applyAlignment="0" applyProtection="0">
      <alignment vertical="center"/>
    </xf>
    <xf numFmtId="0" fontId="70" fillId="67" borderId="29" applyNumberFormat="0" applyAlignment="0" applyProtection="0">
      <alignment vertical="center"/>
    </xf>
    <xf numFmtId="0" fontId="70" fillId="67" borderId="29" applyNumberFormat="0" applyAlignment="0" applyProtection="0">
      <alignment vertical="center"/>
    </xf>
    <xf numFmtId="0" fontId="70" fillId="67" borderId="29" applyNumberFormat="0" applyAlignment="0" applyProtection="0">
      <alignment vertical="center"/>
    </xf>
    <xf numFmtId="184" fontId="72" fillId="0" borderId="0">
      <alignment vertical="center"/>
    </xf>
    <xf numFmtId="41" fontId="4" fillId="0" borderId="0" applyFont="0" applyFill="0" applyBorder="0" applyAlignment="0" applyProtection="0"/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/>
    <xf numFmtId="26" fontId="4" fillId="0" borderId="0" applyFont="0" applyFill="0" applyBorder="0" applyAlignment="0" applyProtection="0">
      <alignment vertical="center"/>
    </xf>
    <xf numFmtId="26" fontId="4" fillId="0" borderId="0" applyFont="0" applyFill="0" applyBorder="0" applyAlignment="0" applyProtection="0">
      <alignment vertical="center"/>
    </xf>
    <xf numFmtId="26" fontId="4" fillId="0" borderId="0" applyFont="0" applyFill="0" applyBorder="0" applyAlignment="0" applyProtection="0">
      <alignment vertical="center"/>
    </xf>
    <xf numFmtId="26" fontId="4" fillId="0" borderId="0" applyFont="0" applyFill="0" applyBorder="0" applyAlignment="0" applyProtection="0">
      <alignment vertical="center"/>
    </xf>
    <xf numFmtId="26" fontId="4" fillId="0" borderId="0" applyFont="0" applyFill="0" applyBorder="0" applyAlignment="0" applyProtection="0">
      <alignment vertical="center"/>
    </xf>
    <xf numFmtId="26" fontId="4" fillId="0" borderId="0" applyFont="0" applyFill="0" applyBorder="0" applyAlignment="0" applyProtection="0">
      <alignment vertical="center"/>
    </xf>
    <xf numFmtId="26" fontId="4" fillId="0" borderId="0" applyFont="0" applyFill="0" applyBorder="0" applyAlignment="0" applyProtection="0">
      <alignment vertical="center"/>
    </xf>
    <xf numFmtId="26" fontId="4" fillId="0" borderId="0" applyFont="0" applyFill="0" applyBorder="0" applyAlignment="0" applyProtection="0">
      <alignment vertical="center"/>
    </xf>
    <xf numFmtId="26" fontId="4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/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26" fontId="4" fillId="0" borderId="0" applyFont="0" applyFill="0" applyBorder="0" applyAlignment="0" applyProtection="0">
      <alignment vertical="center"/>
    </xf>
    <xf numFmtId="26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26" fontId="21" fillId="0" borderId="0" applyFont="0" applyFill="0" applyBorder="0" applyAlignment="0" applyProtection="0">
      <alignment vertical="center"/>
    </xf>
    <xf numFmtId="26" fontId="21" fillId="0" borderId="0" applyFont="0" applyFill="0" applyBorder="0" applyAlignment="0" applyProtection="0">
      <alignment vertical="center"/>
    </xf>
    <xf numFmtId="26" fontId="21" fillId="0" borderId="0" applyFont="0" applyFill="0" applyBorder="0" applyAlignment="0" applyProtection="0">
      <alignment vertical="center"/>
    </xf>
    <xf numFmtId="26" fontId="21" fillId="0" borderId="0" applyFont="0" applyFill="0" applyBorder="0" applyAlignment="0" applyProtection="0">
      <alignment vertical="center"/>
    </xf>
    <xf numFmtId="26" fontId="21" fillId="0" borderId="0" applyFont="0" applyFill="0" applyBorder="0" applyAlignment="0" applyProtection="0">
      <alignment vertical="center"/>
    </xf>
    <xf numFmtId="26" fontId="21" fillId="0" borderId="0" applyFont="0" applyFill="0" applyBorder="0" applyAlignment="0" applyProtection="0">
      <alignment vertical="center"/>
    </xf>
    <xf numFmtId="26" fontId="21" fillId="0" borderId="0" applyFont="0" applyFill="0" applyBorder="0" applyAlignment="0" applyProtection="0">
      <alignment vertical="center"/>
    </xf>
    <xf numFmtId="26" fontId="21" fillId="0" borderId="0" applyFont="0" applyFill="0" applyBorder="0" applyAlignment="0" applyProtection="0">
      <alignment vertical="center"/>
    </xf>
    <xf numFmtId="26" fontId="2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/>
    <xf numFmtId="26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26" fontId="4" fillId="0" borderId="0" applyFont="0" applyFill="0" applyBorder="0" applyAlignment="0" applyProtection="0">
      <alignment vertical="center"/>
    </xf>
    <xf numFmtId="26" fontId="4" fillId="0" borderId="0" applyFont="0" applyFill="0" applyBorder="0" applyAlignment="0" applyProtection="0">
      <alignment vertical="center"/>
    </xf>
    <xf numFmtId="26" fontId="4" fillId="0" borderId="0" applyFont="0" applyFill="0" applyBorder="0" applyAlignment="0" applyProtection="0">
      <alignment vertical="center"/>
    </xf>
    <xf numFmtId="26" fontId="4" fillId="0" borderId="0" applyFont="0" applyFill="0" applyBorder="0" applyAlignment="0" applyProtection="0">
      <alignment vertical="center"/>
    </xf>
    <xf numFmtId="26" fontId="4" fillId="0" borderId="0" applyFont="0" applyFill="0" applyBorder="0" applyAlignment="0" applyProtection="0">
      <alignment vertical="center"/>
    </xf>
    <xf numFmtId="26" fontId="4" fillId="0" borderId="0" applyFont="0" applyFill="0" applyBorder="0" applyAlignment="0" applyProtection="0">
      <alignment vertical="center"/>
    </xf>
    <xf numFmtId="26" fontId="4" fillId="0" borderId="0" applyFont="0" applyFill="0" applyBorder="0" applyAlignment="0" applyProtection="0">
      <alignment vertical="center"/>
    </xf>
    <xf numFmtId="26" fontId="4" fillId="0" borderId="0" applyFont="0" applyFill="0" applyBorder="0" applyAlignment="0" applyProtection="0">
      <alignment vertical="center"/>
    </xf>
    <xf numFmtId="26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26" fontId="21" fillId="0" borderId="0" applyFont="0" applyFill="0" applyBorder="0" applyAlignment="0" applyProtection="0">
      <alignment vertical="center"/>
    </xf>
    <xf numFmtId="26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26" fontId="21" fillId="0" borderId="0" applyFont="0" applyFill="0" applyBorder="0" applyAlignment="0" applyProtection="0">
      <alignment vertical="center"/>
    </xf>
    <xf numFmtId="26" fontId="21" fillId="0" borderId="0" applyFont="0" applyFill="0" applyBorder="0" applyAlignment="0" applyProtection="0">
      <alignment vertical="center"/>
    </xf>
    <xf numFmtId="26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26" fontId="21" fillId="0" borderId="0" applyFont="0" applyFill="0" applyBorder="0" applyAlignment="0" applyProtection="0">
      <alignment vertical="center"/>
    </xf>
    <xf numFmtId="26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26" fontId="21" fillId="0" borderId="0" applyFont="0" applyFill="0" applyBorder="0" applyAlignment="0" applyProtection="0">
      <alignment vertical="center"/>
    </xf>
    <xf numFmtId="26" fontId="21" fillId="0" borderId="0" applyFont="0" applyFill="0" applyBorder="0" applyAlignment="0" applyProtection="0">
      <alignment vertical="center"/>
    </xf>
    <xf numFmtId="26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26" fontId="21" fillId="0" borderId="0" applyFont="0" applyFill="0" applyBorder="0" applyAlignment="0" applyProtection="0">
      <alignment vertical="center"/>
    </xf>
    <xf numFmtId="26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/>
    <xf numFmtId="26" fontId="21" fillId="0" borderId="0" applyFont="0" applyFill="0" applyBorder="0" applyAlignment="0" applyProtection="0">
      <alignment vertical="center"/>
    </xf>
    <xf numFmtId="26" fontId="21" fillId="0" borderId="0" applyFont="0" applyFill="0" applyBorder="0" applyAlignment="0" applyProtection="0">
      <alignment vertical="center"/>
    </xf>
    <xf numFmtId="26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26" fontId="21" fillId="0" borderId="0" applyFont="0" applyFill="0" applyBorder="0" applyAlignment="0" applyProtection="0">
      <alignment vertical="center"/>
    </xf>
    <xf numFmtId="26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26" fontId="21" fillId="0" borderId="0" applyFont="0" applyFill="0" applyBorder="0" applyAlignment="0" applyProtection="0">
      <alignment vertical="center"/>
    </xf>
    <xf numFmtId="26" fontId="21" fillId="0" borderId="0" applyFont="0" applyFill="0" applyBorder="0" applyAlignment="0" applyProtection="0">
      <alignment vertical="center"/>
    </xf>
    <xf numFmtId="26" fontId="21" fillId="0" borderId="0" applyFont="0" applyFill="0" applyBorder="0" applyAlignment="0" applyProtection="0">
      <alignment vertical="center"/>
    </xf>
    <xf numFmtId="26" fontId="21" fillId="0" borderId="0" applyFont="0" applyFill="0" applyBorder="0" applyAlignment="0" applyProtection="0">
      <alignment vertical="center"/>
    </xf>
    <xf numFmtId="176" fontId="21" fillId="0" borderId="0" applyFont="0" applyFill="0" applyBorder="0" applyAlignment="0" applyProtection="0">
      <alignment vertical="center"/>
    </xf>
    <xf numFmtId="26" fontId="21" fillId="0" borderId="0" applyFont="0" applyFill="0" applyBorder="0" applyAlignment="0" applyProtection="0">
      <alignment vertical="center"/>
    </xf>
    <xf numFmtId="26" fontId="21" fillId="0" borderId="0" applyFont="0" applyFill="0" applyBorder="0" applyAlignment="0" applyProtection="0">
      <alignment vertical="center"/>
    </xf>
    <xf numFmtId="176" fontId="21" fillId="0" borderId="0" applyFont="0" applyFill="0" applyBorder="0" applyAlignment="0" applyProtection="0">
      <alignment vertical="center"/>
    </xf>
    <xf numFmtId="176" fontId="21" fillId="0" borderId="0" applyFont="0" applyFill="0" applyBorder="0" applyAlignment="0" applyProtection="0">
      <alignment vertical="center"/>
    </xf>
    <xf numFmtId="176" fontId="21" fillId="0" borderId="0" applyFont="0" applyFill="0" applyBorder="0" applyAlignment="0" applyProtection="0">
      <alignment vertical="center"/>
    </xf>
    <xf numFmtId="176" fontId="21" fillId="0" borderId="0" applyFont="0" applyFill="0" applyBorder="0" applyAlignment="0" applyProtection="0">
      <alignment vertical="center"/>
    </xf>
    <xf numFmtId="176" fontId="21" fillId="0" borderId="0" applyFont="0" applyFill="0" applyBorder="0" applyAlignment="0" applyProtection="0">
      <alignment vertical="center"/>
    </xf>
    <xf numFmtId="176" fontId="21" fillId="0" borderId="0" applyFont="0" applyFill="0" applyBorder="0" applyAlignment="0" applyProtection="0">
      <alignment vertical="center"/>
    </xf>
    <xf numFmtId="176" fontId="21" fillId="0" borderId="0" applyFont="0" applyFill="0" applyBorder="0" applyAlignment="0" applyProtection="0">
      <alignment vertical="center"/>
    </xf>
    <xf numFmtId="176" fontId="21" fillId="0" borderId="0" applyFont="0" applyFill="0" applyBorder="0" applyAlignment="0" applyProtection="0">
      <alignment vertical="center"/>
    </xf>
    <xf numFmtId="176" fontId="21" fillId="0" borderId="0" applyFont="0" applyFill="0" applyBorder="0" applyAlignment="0" applyProtection="0">
      <alignment vertical="center"/>
    </xf>
    <xf numFmtId="176" fontId="21" fillId="0" borderId="0" applyFont="0" applyFill="0" applyBorder="0" applyAlignment="0" applyProtection="0">
      <alignment vertical="center"/>
    </xf>
    <xf numFmtId="176" fontId="21" fillId="0" borderId="0" applyFont="0" applyFill="0" applyBorder="0" applyAlignment="0" applyProtection="0">
      <alignment vertical="center"/>
    </xf>
    <xf numFmtId="26" fontId="21" fillId="0" borderId="0" applyFont="0" applyFill="0" applyBorder="0" applyAlignment="0" applyProtection="0">
      <alignment vertical="center"/>
    </xf>
    <xf numFmtId="26" fontId="21" fillId="0" borderId="0" applyFont="0" applyFill="0" applyBorder="0" applyAlignment="0" applyProtection="0">
      <alignment vertical="center"/>
    </xf>
    <xf numFmtId="26" fontId="21" fillId="0" borderId="0" applyFont="0" applyFill="0" applyBorder="0" applyAlignment="0" applyProtection="0">
      <alignment vertical="center"/>
    </xf>
    <xf numFmtId="26" fontId="21" fillId="0" borderId="0" applyFont="0" applyFill="0" applyBorder="0" applyAlignment="0" applyProtection="0">
      <alignment vertical="center"/>
    </xf>
    <xf numFmtId="176" fontId="21" fillId="0" borderId="0" applyFont="0" applyFill="0" applyBorder="0" applyAlignment="0" applyProtection="0">
      <alignment vertical="center"/>
    </xf>
    <xf numFmtId="176" fontId="21" fillId="0" borderId="0" applyFont="0" applyFill="0" applyBorder="0" applyAlignment="0" applyProtection="0">
      <alignment vertical="center"/>
    </xf>
    <xf numFmtId="176" fontId="21" fillId="0" borderId="0" applyFont="0" applyFill="0" applyBorder="0" applyAlignment="0" applyProtection="0">
      <alignment vertical="center"/>
    </xf>
    <xf numFmtId="176" fontId="21" fillId="0" borderId="0" applyFont="0" applyFill="0" applyBorder="0" applyAlignment="0" applyProtection="0">
      <alignment vertical="center"/>
    </xf>
    <xf numFmtId="176" fontId="21" fillId="0" borderId="0" applyFont="0" applyFill="0" applyBorder="0" applyAlignment="0" applyProtection="0">
      <alignment vertical="center"/>
    </xf>
    <xf numFmtId="176" fontId="21" fillId="0" borderId="0" applyFont="0" applyFill="0" applyBorder="0" applyAlignment="0" applyProtection="0">
      <alignment vertical="center"/>
    </xf>
    <xf numFmtId="176" fontId="21" fillId="0" borderId="0" applyFont="0" applyFill="0" applyBorder="0" applyAlignment="0" applyProtection="0">
      <alignment vertical="center"/>
    </xf>
    <xf numFmtId="176" fontId="21" fillId="0" borderId="0" applyFont="0" applyFill="0" applyBorder="0" applyAlignment="0" applyProtection="0">
      <alignment vertical="center"/>
    </xf>
    <xf numFmtId="176" fontId="21" fillId="0" borderId="0" applyFont="0" applyFill="0" applyBorder="0" applyAlignment="0" applyProtection="0">
      <alignment vertical="center"/>
    </xf>
    <xf numFmtId="176" fontId="21" fillId="0" borderId="0" applyFont="0" applyFill="0" applyBorder="0" applyAlignment="0" applyProtection="0">
      <alignment vertical="center"/>
    </xf>
    <xf numFmtId="176" fontId="21" fillId="0" borderId="0" applyFont="0" applyFill="0" applyBorder="0" applyAlignment="0" applyProtection="0">
      <alignment vertical="center"/>
    </xf>
    <xf numFmtId="176" fontId="21" fillId="0" borderId="0" applyFont="0" applyFill="0" applyBorder="0" applyAlignment="0" applyProtection="0">
      <alignment vertical="center"/>
    </xf>
    <xf numFmtId="176" fontId="21" fillId="0" borderId="0" applyFont="0" applyFill="0" applyBorder="0" applyAlignment="0" applyProtection="0">
      <alignment vertical="center"/>
    </xf>
    <xf numFmtId="176" fontId="21" fillId="0" borderId="0" applyFont="0" applyFill="0" applyBorder="0" applyAlignment="0" applyProtection="0">
      <alignment vertical="center"/>
    </xf>
    <xf numFmtId="176" fontId="21" fillId="0" borderId="0" applyFont="0" applyFill="0" applyBorder="0" applyAlignment="0" applyProtection="0">
      <alignment vertical="center"/>
    </xf>
    <xf numFmtId="176" fontId="21" fillId="0" borderId="0" applyFont="0" applyFill="0" applyBorder="0" applyAlignment="0" applyProtection="0">
      <alignment vertical="center"/>
    </xf>
    <xf numFmtId="176" fontId="21" fillId="0" borderId="0" applyFont="0" applyFill="0" applyBorder="0" applyAlignment="0" applyProtection="0">
      <alignment vertical="center"/>
    </xf>
    <xf numFmtId="176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26" fontId="4" fillId="0" borderId="0" applyFont="0" applyFill="0" applyBorder="0" applyAlignment="0" applyProtection="0">
      <alignment vertical="center"/>
    </xf>
    <xf numFmtId="26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26" fontId="4" fillId="0" borderId="0" applyFont="0" applyFill="0" applyBorder="0" applyAlignment="0" applyProtection="0">
      <alignment vertical="center"/>
    </xf>
    <xf numFmtId="197" fontId="21" fillId="0" borderId="0" applyFont="0" applyFill="0" applyBorder="0" applyAlignment="0" applyProtection="0">
      <alignment vertical="center"/>
    </xf>
    <xf numFmtId="197" fontId="21" fillId="0" borderId="0" applyFont="0" applyFill="0" applyBorder="0" applyAlignment="0" applyProtection="0">
      <alignment vertical="center"/>
    </xf>
    <xf numFmtId="197" fontId="21" fillId="0" borderId="0" applyFont="0" applyFill="0" applyBorder="0" applyAlignment="0" applyProtection="0">
      <alignment vertical="center"/>
    </xf>
    <xf numFmtId="197" fontId="21" fillId="0" borderId="0" applyFont="0" applyFill="0" applyBorder="0" applyAlignment="0" applyProtection="0">
      <alignment vertical="center"/>
    </xf>
    <xf numFmtId="197" fontId="21" fillId="0" borderId="0" applyFont="0" applyFill="0" applyBorder="0" applyAlignment="0" applyProtection="0">
      <alignment vertical="center"/>
    </xf>
    <xf numFmtId="197" fontId="21" fillId="0" borderId="0" applyFont="0" applyFill="0" applyBorder="0" applyAlignment="0" applyProtection="0">
      <alignment vertical="center"/>
    </xf>
    <xf numFmtId="197" fontId="21" fillId="0" borderId="0" applyFont="0" applyFill="0" applyBorder="0" applyAlignment="0" applyProtection="0">
      <alignment vertical="center"/>
    </xf>
    <xf numFmtId="197" fontId="21" fillId="0" borderId="0" applyFont="0" applyFill="0" applyBorder="0" applyAlignment="0" applyProtection="0">
      <alignment vertical="center"/>
    </xf>
    <xf numFmtId="197" fontId="21" fillId="0" borderId="0" applyFont="0" applyFill="0" applyBorder="0" applyAlignment="0" applyProtection="0">
      <alignment vertical="center"/>
    </xf>
    <xf numFmtId="197" fontId="21" fillId="0" borderId="0" applyFont="0" applyFill="0" applyBorder="0" applyAlignment="0" applyProtection="0">
      <alignment vertical="center"/>
    </xf>
    <xf numFmtId="197" fontId="21" fillId="0" borderId="0" applyFont="0" applyFill="0" applyBorder="0" applyAlignment="0" applyProtection="0">
      <alignment vertical="center"/>
    </xf>
    <xf numFmtId="197" fontId="21" fillId="0" borderId="0" applyFont="0" applyFill="0" applyBorder="0" applyAlignment="0" applyProtection="0">
      <alignment vertical="center"/>
    </xf>
    <xf numFmtId="197" fontId="21" fillId="0" borderId="0" applyFont="0" applyFill="0" applyBorder="0" applyAlignment="0" applyProtection="0">
      <alignment vertical="center"/>
    </xf>
    <xf numFmtId="197" fontId="21" fillId="0" borderId="0" applyFont="0" applyFill="0" applyBorder="0" applyAlignment="0" applyProtection="0">
      <alignment vertical="center"/>
    </xf>
    <xf numFmtId="197" fontId="21" fillId="0" borderId="0" applyFont="0" applyFill="0" applyBorder="0" applyAlignment="0" applyProtection="0">
      <alignment vertical="center"/>
    </xf>
    <xf numFmtId="197" fontId="21" fillId="0" borderId="0" applyFont="0" applyFill="0" applyBorder="0" applyAlignment="0" applyProtection="0">
      <alignment vertical="center"/>
    </xf>
    <xf numFmtId="197" fontId="21" fillId="0" borderId="0" applyFont="0" applyFill="0" applyBorder="0" applyAlignment="0" applyProtection="0">
      <alignment vertical="center"/>
    </xf>
    <xf numFmtId="197" fontId="21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197" fontId="21" fillId="0" borderId="0" applyFont="0" applyFill="0" applyBorder="0" applyAlignment="0" applyProtection="0">
      <alignment vertical="center"/>
    </xf>
    <xf numFmtId="197" fontId="21" fillId="0" borderId="0" applyFont="0" applyFill="0" applyBorder="0" applyAlignment="0" applyProtection="0">
      <alignment vertical="center"/>
    </xf>
    <xf numFmtId="197" fontId="21" fillId="0" borderId="0" applyFont="0" applyFill="0" applyBorder="0" applyAlignment="0" applyProtection="0">
      <alignment vertical="center"/>
    </xf>
    <xf numFmtId="197" fontId="21" fillId="0" borderId="0" applyFont="0" applyFill="0" applyBorder="0" applyAlignment="0" applyProtection="0">
      <alignment vertical="center"/>
    </xf>
    <xf numFmtId="197" fontId="21" fillId="0" borderId="0" applyFont="0" applyFill="0" applyBorder="0" applyAlignment="0" applyProtection="0">
      <alignment vertical="center"/>
    </xf>
    <xf numFmtId="197" fontId="21" fillId="0" borderId="0" applyFont="0" applyFill="0" applyBorder="0" applyAlignment="0" applyProtection="0">
      <alignment vertical="center"/>
    </xf>
    <xf numFmtId="197" fontId="21" fillId="0" borderId="0" applyFont="0" applyFill="0" applyBorder="0" applyAlignment="0" applyProtection="0">
      <alignment vertical="center"/>
    </xf>
    <xf numFmtId="197" fontId="21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197" fontId="21" fillId="0" borderId="0" applyFont="0" applyFill="0" applyBorder="0" applyAlignment="0" applyProtection="0">
      <alignment vertical="center"/>
    </xf>
    <xf numFmtId="197" fontId="21" fillId="0" borderId="0" applyFont="0" applyFill="0" applyBorder="0" applyAlignment="0" applyProtection="0">
      <alignment vertical="center"/>
    </xf>
    <xf numFmtId="197" fontId="2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197" fontId="21" fillId="0" borderId="0" applyFont="0" applyFill="0" applyBorder="0" applyAlignment="0" applyProtection="0">
      <alignment vertical="center"/>
    </xf>
    <xf numFmtId="197" fontId="21" fillId="0" borderId="0" applyFont="0" applyFill="0" applyBorder="0" applyAlignment="0" applyProtection="0">
      <alignment vertical="center"/>
    </xf>
    <xf numFmtId="197" fontId="21" fillId="0" borderId="0" applyFont="0" applyFill="0" applyBorder="0" applyAlignment="0" applyProtection="0">
      <alignment vertical="center"/>
    </xf>
    <xf numFmtId="197" fontId="21" fillId="0" borderId="0" applyFont="0" applyFill="0" applyBorder="0" applyAlignment="0" applyProtection="0">
      <alignment vertical="center"/>
    </xf>
    <xf numFmtId="197" fontId="21" fillId="0" borderId="0" applyFont="0" applyFill="0" applyBorder="0" applyAlignment="0" applyProtection="0">
      <alignment vertical="center"/>
    </xf>
    <xf numFmtId="197" fontId="21" fillId="0" borderId="0" applyFont="0" applyFill="0" applyBorder="0" applyAlignment="0" applyProtection="0">
      <alignment vertical="center"/>
    </xf>
    <xf numFmtId="197" fontId="21" fillId="0" borderId="0" applyFont="0" applyFill="0" applyBorder="0" applyAlignment="0" applyProtection="0">
      <alignment vertical="center"/>
    </xf>
    <xf numFmtId="197" fontId="21" fillId="0" borderId="0" applyFont="0" applyFill="0" applyBorder="0" applyAlignment="0" applyProtection="0">
      <alignment vertical="center"/>
    </xf>
    <xf numFmtId="197" fontId="21" fillId="0" borderId="0" applyFont="0" applyFill="0" applyBorder="0" applyAlignment="0" applyProtection="0">
      <alignment vertical="center"/>
    </xf>
    <xf numFmtId="197" fontId="21" fillId="0" borderId="0" applyFont="0" applyFill="0" applyBorder="0" applyAlignment="0" applyProtection="0">
      <alignment vertical="center"/>
    </xf>
    <xf numFmtId="197" fontId="21" fillId="0" borderId="0" applyFont="0" applyFill="0" applyBorder="0" applyAlignment="0" applyProtection="0">
      <alignment vertical="center"/>
    </xf>
    <xf numFmtId="197" fontId="21" fillId="0" borderId="0" applyFont="0" applyFill="0" applyBorder="0" applyAlignment="0" applyProtection="0">
      <alignment vertical="center"/>
    </xf>
    <xf numFmtId="197" fontId="21" fillId="0" borderId="0" applyFont="0" applyFill="0" applyBorder="0" applyAlignment="0" applyProtection="0">
      <alignment vertical="center"/>
    </xf>
    <xf numFmtId="197" fontId="21" fillId="0" borderId="0" applyFont="0" applyFill="0" applyBorder="0" applyAlignment="0" applyProtection="0">
      <alignment vertical="center"/>
    </xf>
    <xf numFmtId="197" fontId="21" fillId="0" borderId="0" applyFont="0" applyFill="0" applyBorder="0" applyAlignment="0" applyProtection="0">
      <alignment vertical="center"/>
    </xf>
    <xf numFmtId="197" fontId="21" fillId="0" borderId="0" applyFont="0" applyFill="0" applyBorder="0" applyAlignment="0" applyProtection="0">
      <alignment vertical="center"/>
    </xf>
    <xf numFmtId="197" fontId="21" fillId="0" borderId="0" applyFont="0" applyFill="0" applyBorder="0" applyAlignment="0" applyProtection="0">
      <alignment vertical="center"/>
    </xf>
    <xf numFmtId="197" fontId="21" fillId="0" borderId="0" applyFont="0" applyFill="0" applyBorder="0" applyAlignment="0" applyProtection="0">
      <alignment vertical="center"/>
    </xf>
    <xf numFmtId="197" fontId="21" fillId="0" borderId="0" applyFont="0" applyFill="0" applyBorder="0" applyAlignment="0" applyProtection="0">
      <alignment vertical="center"/>
    </xf>
    <xf numFmtId="197" fontId="21" fillId="0" borderId="0" applyFont="0" applyFill="0" applyBorder="0" applyAlignment="0" applyProtection="0">
      <alignment vertical="center"/>
    </xf>
    <xf numFmtId="197" fontId="21" fillId="0" borderId="0" applyFont="0" applyFill="0" applyBorder="0" applyAlignment="0" applyProtection="0">
      <alignment vertical="center"/>
    </xf>
    <xf numFmtId="197" fontId="21" fillId="0" borderId="0" applyFont="0" applyFill="0" applyBorder="0" applyAlignment="0" applyProtection="0">
      <alignment vertical="center"/>
    </xf>
    <xf numFmtId="197" fontId="21" fillId="0" borderId="0" applyFont="0" applyFill="0" applyBorder="0" applyAlignment="0" applyProtection="0">
      <alignment vertical="center"/>
    </xf>
    <xf numFmtId="197" fontId="21" fillId="0" borderId="0" applyFont="0" applyFill="0" applyBorder="0" applyAlignment="0" applyProtection="0">
      <alignment vertical="center"/>
    </xf>
    <xf numFmtId="197" fontId="21" fillId="0" borderId="0" applyFont="0" applyFill="0" applyBorder="0" applyAlignment="0" applyProtection="0">
      <alignment vertical="center"/>
    </xf>
    <xf numFmtId="197" fontId="21" fillId="0" borderId="0" applyFont="0" applyFill="0" applyBorder="0" applyAlignment="0" applyProtection="0">
      <alignment vertical="center"/>
    </xf>
    <xf numFmtId="197" fontId="21" fillId="0" borderId="0" applyFont="0" applyFill="0" applyBorder="0" applyAlignment="0" applyProtection="0">
      <alignment vertical="center"/>
    </xf>
    <xf numFmtId="197" fontId="21" fillId="0" borderId="0" applyFont="0" applyFill="0" applyBorder="0" applyAlignment="0" applyProtection="0">
      <alignment vertical="center"/>
    </xf>
    <xf numFmtId="197" fontId="21" fillId="0" borderId="0" applyFont="0" applyFill="0" applyBorder="0" applyAlignment="0" applyProtection="0">
      <alignment vertical="center"/>
    </xf>
    <xf numFmtId="197" fontId="21" fillId="0" borderId="0" applyFont="0" applyFill="0" applyBorder="0" applyAlignment="0" applyProtection="0">
      <alignment vertical="center"/>
    </xf>
    <xf numFmtId="197" fontId="21" fillId="0" borderId="0" applyFont="0" applyFill="0" applyBorder="0" applyAlignment="0" applyProtection="0">
      <alignment vertical="center"/>
    </xf>
    <xf numFmtId="197" fontId="21" fillId="0" borderId="0" applyFont="0" applyFill="0" applyBorder="0" applyAlignment="0" applyProtection="0">
      <alignment vertical="center"/>
    </xf>
    <xf numFmtId="197" fontId="21" fillId="0" borderId="0" applyFont="0" applyFill="0" applyBorder="0" applyAlignment="0" applyProtection="0">
      <alignment vertical="center"/>
    </xf>
    <xf numFmtId="197" fontId="21" fillId="0" borderId="0" applyFont="0" applyFill="0" applyBorder="0" applyAlignment="0" applyProtection="0">
      <alignment vertical="center"/>
    </xf>
    <xf numFmtId="197" fontId="21" fillId="0" borderId="0" applyFont="0" applyFill="0" applyBorder="0" applyAlignment="0" applyProtection="0">
      <alignment vertical="center"/>
    </xf>
    <xf numFmtId="197" fontId="21" fillId="0" borderId="0" applyFont="0" applyFill="0" applyBorder="0" applyAlignment="0" applyProtection="0">
      <alignment vertical="center"/>
    </xf>
    <xf numFmtId="197" fontId="21" fillId="0" borderId="0" applyFont="0" applyFill="0" applyBorder="0" applyAlignment="0" applyProtection="0">
      <alignment vertical="center"/>
    </xf>
    <xf numFmtId="197" fontId="21" fillId="0" borderId="0" applyFont="0" applyFill="0" applyBorder="0" applyAlignment="0" applyProtection="0">
      <alignment vertical="center"/>
    </xf>
    <xf numFmtId="197" fontId="21" fillId="0" borderId="0" applyFont="0" applyFill="0" applyBorder="0" applyAlignment="0" applyProtection="0">
      <alignment vertical="center"/>
    </xf>
    <xf numFmtId="197" fontId="21" fillId="0" borderId="0" applyFont="0" applyFill="0" applyBorder="0" applyAlignment="0" applyProtection="0">
      <alignment vertical="center"/>
    </xf>
    <xf numFmtId="197" fontId="21" fillId="0" borderId="0" applyFont="0" applyFill="0" applyBorder="0" applyAlignment="0" applyProtection="0">
      <alignment vertical="center"/>
    </xf>
    <xf numFmtId="197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198" fontId="73" fillId="0" borderId="0" applyFill="0" applyBorder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75" fillId="0" borderId="0" applyFont="0" applyFill="0" applyBorder="0" applyAlignment="0" applyProtection="0"/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0" fontId="4" fillId="0" borderId="0"/>
    <xf numFmtId="26" fontId="4" fillId="0" borderId="0"/>
    <xf numFmtId="26" fontId="4" fillId="0" borderId="0"/>
    <xf numFmtId="26" fontId="4" fillId="0" borderId="0"/>
    <xf numFmtId="26" fontId="4" fillId="0" borderId="0"/>
    <xf numFmtId="26" fontId="4" fillId="0" borderId="0"/>
    <xf numFmtId="0" fontId="18" fillId="0" borderId="0"/>
    <xf numFmtId="26" fontId="18" fillId="0" borderId="0"/>
    <xf numFmtId="26" fontId="18" fillId="0" borderId="0"/>
    <xf numFmtId="26" fontId="18" fillId="0" borderId="0"/>
    <xf numFmtId="26" fontId="18" fillId="0" borderId="0"/>
    <xf numFmtId="26" fontId="18" fillId="0" borderId="0"/>
    <xf numFmtId="26" fontId="18" fillId="0" borderId="0"/>
    <xf numFmtId="26" fontId="18" fillId="0" borderId="0"/>
    <xf numFmtId="26" fontId="18" fillId="0" borderId="0"/>
    <xf numFmtId="26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6" fontId="4" fillId="0" borderId="0"/>
    <xf numFmtId="26" fontId="4" fillId="0" borderId="0"/>
    <xf numFmtId="26" fontId="4" fillId="0" borderId="0"/>
    <xf numFmtId="0" fontId="34" fillId="0" borderId="22" applyNumberFormat="0" applyFill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76" fillId="0" borderId="8" applyNumberFormat="0" applyFill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76" fillId="0" borderId="8" applyNumberFormat="0" applyFill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1" fontId="77" fillId="0" borderId="0" applyFont="0" applyFill="0" applyBorder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78" fillId="39" borderId="27" applyNumberFormat="0" applyAlignment="0" applyProtection="0">
      <alignment vertical="center"/>
    </xf>
    <xf numFmtId="0" fontId="78" fillId="39" borderId="27" applyNumberFormat="0" applyAlignment="0" applyProtection="0">
      <alignment vertical="center"/>
    </xf>
    <xf numFmtId="0" fontId="78" fillId="39" borderId="27" applyNumberFormat="0" applyAlignment="0" applyProtection="0">
      <alignment vertical="center"/>
    </xf>
    <xf numFmtId="0" fontId="78" fillId="39" borderId="27" applyNumberFormat="0" applyAlignment="0" applyProtection="0">
      <alignment vertical="center"/>
    </xf>
    <xf numFmtId="0" fontId="78" fillId="39" borderId="27" applyNumberFormat="0" applyAlignment="0" applyProtection="0">
      <alignment vertical="center"/>
    </xf>
    <xf numFmtId="0" fontId="78" fillId="39" borderId="27" applyNumberFormat="0" applyAlignment="0" applyProtection="0">
      <alignment vertical="center"/>
    </xf>
    <xf numFmtId="0" fontId="78" fillId="39" borderId="27" applyNumberFormat="0" applyAlignment="0" applyProtection="0">
      <alignment vertical="center"/>
    </xf>
    <xf numFmtId="0" fontId="78" fillId="39" borderId="27" applyNumberFormat="0" applyAlignment="0" applyProtection="0">
      <alignment vertical="center"/>
    </xf>
    <xf numFmtId="0" fontId="78" fillId="39" borderId="27" applyNumberFormat="0" applyAlignment="0" applyProtection="0">
      <alignment vertical="center"/>
    </xf>
    <xf numFmtId="0" fontId="78" fillId="39" borderId="27" applyNumberFormat="0" applyAlignment="0" applyProtection="0">
      <alignment vertical="center"/>
    </xf>
    <xf numFmtId="0" fontId="78" fillId="39" borderId="27" applyNumberFormat="0" applyAlignment="0" applyProtection="0">
      <alignment vertical="center"/>
    </xf>
    <xf numFmtId="0" fontId="78" fillId="39" borderId="27" applyNumberFormat="0" applyAlignment="0" applyProtection="0">
      <alignment vertical="center"/>
    </xf>
    <xf numFmtId="0" fontId="78" fillId="39" borderId="27" applyNumberFormat="0" applyAlignment="0" applyProtection="0">
      <alignment vertical="center"/>
    </xf>
    <xf numFmtId="0" fontId="78" fillId="39" borderId="27" applyNumberFormat="0" applyAlignment="0" applyProtection="0">
      <alignment vertical="center"/>
    </xf>
    <xf numFmtId="0" fontId="78" fillId="39" borderId="27" applyNumberFormat="0" applyAlignment="0" applyProtection="0">
      <alignment vertical="center"/>
    </xf>
    <xf numFmtId="0" fontId="78" fillId="39" borderId="27" applyNumberFormat="0" applyAlignment="0" applyProtection="0">
      <alignment vertical="center"/>
    </xf>
    <xf numFmtId="0" fontId="78" fillId="39" borderId="27" applyNumberFormat="0" applyAlignment="0" applyProtection="0">
      <alignment vertical="center"/>
    </xf>
    <xf numFmtId="0" fontId="78" fillId="39" borderId="27" applyNumberFormat="0" applyAlignment="0" applyProtection="0">
      <alignment vertical="center"/>
    </xf>
    <xf numFmtId="0" fontId="78" fillId="39" borderId="27" applyNumberFormat="0" applyAlignment="0" applyProtection="0">
      <alignment vertical="center"/>
    </xf>
    <xf numFmtId="0" fontId="78" fillId="39" borderId="27" applyNumberFormat="0" applyAlignment="0" applyProtection="0">
      <alignment vertical="center"/>
    </xf>
    <xf numFmtId="0" fontId="78" fillId="39" borderId="27" applyNumberFormat="0" applyAlignment="0" applyProtection="0">
      <alignment vertical="center"/>
    </xf>
    <xf numFmtId="0" fontId="78" fillId="39" borderId="27" applyNumberFormat="0" applyAlignment="0" applyProtection="0">
      <alignment vertical="center"/>
    </xf>
    <xf numFmtId="0" fontId="78" fillId="39" borderId="27" applyNumberFormat="0" applyAlignment="0" applyProtection="0">
      <alignment vertical="center"/>
    </xf>
    <xf numFmtId="0" fontId="78" fillId="39" borderId="27" applyNumberFormat="0" applyAlignment="0" applyProtection="0">
      <alignment vertical="center"/>
    </xf>
    <xf numFmtId="0" fontId="78" fillId="39" borderId="27" applyNumberFormat="0" applyAlignment="0" applyProtection="0">
      <alignment vertical="center"/>
    </xf>
    <xf numFmtId="0" fontId="78" fillId="39" borderId="27" applyNumberFormat="0" applyAlignment="0" applyProtection="0">
      <alignment vertical="center"/>
    </xf>
    <xf numFmtId="0" fontId="78" fillId="39" borderId="27" applyNumberFormat="0" applyAlignment="0" applyProtection="0">
      <alignment vertical="center"/>
    </xf>
    <xf numFmtId="0" fontId="78" fillId="39" borderId="27" applyNumberFormat="0" applyAlignment="0" applyProtection="0">
      <alignment vertical="center"/>
    </xf>
    <xf numFmtId="0" fontId="78" fillId="39" borderId="27" applyNumberFormat="0" applyAlignment="0" applyProtection="0">
      <alignment vertical="center"/>
    </xf>
    <xf numFmtId="0" fontId="78" fillId="39" borderId="27" applyNumberFormat="0" applyAlignment="0" applyProtection="0">
      <alignment vertical="center"/>
    </xf>
    <xf numFmtId="0" fontId="78" fillId="39" borderId="27" applyNumberFormat="0" applyAlignment="0" applyProtection="0">
      <alignment vertical="center"/>
    </xf>
    <xf numFmtId="0" fontId="78" fillId="39" borderId="27" applyNumberFormat="0" applyAlignment="0" applyProtection="0">
      <alignment vertical="center"/>
    </xf>
    <xf numFmtId="0" fontId="78" fillId="39" borderId="27" applyNumberFormat="0" applyAlignment="0" applyProtection="0">
      <alignment vertical="center"/>
    </xf>
    <xf numFmtId="0" fontId="78" fillId="39" borderId="27" applyNumberFormat="0" applyAlignment="0" applyProtection="0">
      <alignment vertical="center"/>
    </xf>
    <xf numFmtId="0" fontId="78" fillId="39" borderId="27" applyNumberFormat="0" applyAlignment="0" applyProtection="0">
      <alignment vertical="center"/>
    </xf>
    <xf numFmtId="0" fontId="78" fillId="39" borderId="27" applyNumberFormat="0" applyAlignment="0" applyProtection="0">
      <alignment vertical="center"/>
    </xf>
    <xf numFmtId="0" fontId="78" fillId="39" borderId="27" applyNumberFormat="0" applyAlignment="0" applyProtection="0">
      <alignment vertical="center"/>
    </xf>
    <xf numFmtId="0" fontId="78" fillId="39" borderId="27" applyNumberFormat="0" applyAlignment="0" applyProtection="0">
      <alignment vertical="center"/>
    </xf>
    <xf numFmtId="0" fontId="78" fillId="39" borderId="27" applyNumberFormat="0" applyAlignment="0" applyProtection="0">
      <alignment vertical="center"/>
    </xf>
    <xf numFmtId="0" fontId="78" fillId="39" borderId="27" applyNumberFormat="0" applyAlignment="0" applyProtection="0">
      <alignment vertical="center"/>
    </xf>
    <xf numFmtId="0" fontId="78" fillId="39" borderId="27" applyNumberFormat="0" applyAlignment="0" applyProtection="0">
      <alignment vertical="center"/>
    </xf>
    <xf numFmtId="0" fontId="78" fillId="39" borderId="27" applyNumberFormat="0" applyAlignment="0" applyProtection="0">
      <alignment vertical="center"/>
    </xf>
    <xf numFmtId="0" fontId="78" fillId="39" borderId="27" applyNumberFormat="0" applyAlignment="0" applyProtection="0">
      <alignment vertical="center"/>
    </xf>
    <xf numFmtId="0" fontId="78" fillId="39" borderId="27" applyNumberFormat="0" applyAlignment="0" applyProtection="0">
      <alignment vertical="center"/>
    </xf>
    <xf numFmtId="0" fontId="78" fillId="39" borderId="27" applyNumberFormat="0" applyAlignment="0" applyProtection="0">
      <alignment vertical="center"/>
    </xf>
    <xf numFmtId="0" fontId="78" fillId="39" borderId="27" applyNumberFormat="0" applyAlignment="0" applyProtection="0">
      <alignment vertical="center"/>
    </xf>
    <xf numFmtId="0" fontId="78" fillId="39" borderId="27" applyNumberFormat="0" applyAlignment="0" applyProtection="0">
      <alignment vertical="center"/>
    </xf>
    <xf numFmtId="0" fontId="78" fillId="39" borderId="27" applyNumberFormat="0" applyAlignment="0" applyProtection="0">
      <alignment vertical="center"/>
    </xf>
    <xf numFmtId="0" fontId="78" fillId="39" borderId="27" applyNumberFormat="0" applyAlignment="0" applyProtection="0">
      <alignment vertical="center"/>
    </xf>
    <xf numFmtId="0" fontId="78" fillId="39" borderId="27" applyNumberFormat="0" applyAlignment="0" applyProtection="0">
      <alignment vertical="center"/>
    </xf>
    <xf numFmtId="0" fontId="78" fillId="39" borderId="27" applyNumberFormat="0" applyAlignment="0" applyProtection="0">
      <alignment vertical="center"/>
    </xf>
    <xf numFmtId="0" fontId="78" fillId="39" borderId="27" applyNumberFormat="0" applyAlignment="0" applyProtection="0">
      <alignment vertical="center"/>
    </xf>
    <xf numFmtId="0" fontId="78" fillId="39" borderId="27" applyNumberFormat="0" applyAlignment="0" applyProtection="0">
      <alignment vertical="center"/>
    </xf>
    <xf numFmtId="0" fontId="78" fillId="39" borderId="27" applyNumberFormat="0" applyAlignment="0" applyProtection="0">
      <alignment vertical="center"/>
    </xf>
    <xf numFmtId="0" fontId="79" fillId="5" borderId="6" applyNumberFormat="0" applyAlignment="0" applyProtection="0">
      <alignment vertical="center"/>
    </xf>
    <xf numFmtId="0" fontId="78" fillId="39" borderId="27" applyNumberFormat="0" applyAlignment="0" applyProtection="0">
      <alignment vertical="center"/>
    </xf>
    <xf numFmtId="0" fontId="78" fillId="39" borderId="27" applyNumberFormat="0" applyAlignment="0" applyProtection="0">
      <alignment vertical="center"/>
    </xf>
    <xf numFmtId="0" fontId="78" fillId="39" borderId="27" applyNumberFormat="0" applyAlignment="0" applyProtection="0">
      <alignment vertical="center"/>
    </xf>
    <xf numFmtId="0" fontId="78" fillId="39" borderId="27" applyNumberFormat="0" applyAlignment="0" applyProtection="0">
      <alignment vertical="center"/>
    </xf>
    <xf numFmtId="0" fontId="78" fillId="39" borderId="27" applyNumberFormat="0" applyAlignment="0" applyProtection="0">
      <alignment vertical="center"/>
    </xf>
    <xf numFmtId="0" fontId="78" fillId="39" borderId="27" applyNumberFormat="0" applyAlignment="0" applyProtection="0">
      <alignment vertical="center"/>
    </xf>
    <xf numFmtId="0" fontId="79" fillId="5" borderId="6" applyNumberFormat="0" applyAlignment="0" applyProtection="0">
      <alignment vertical="center"/>
    </xf>
    <xf numFmtId="0" fontId="78" fillId="39" borderId="27" applyNumberFormat="0" applyAlignment="0" applyProtection="0">
      <alignment vertical="center"/>
    </xf>
    <xf numFmtId="0" fontId="78" fillId="39" borderId="27" applyNumberFormat="0" applyAlignment="0" applyProtection="0">
      <alignment vertical="center"/>
    </xf>
    <xf numFmtId="0" fontId="78" fillId="39" borderId="27" applyNumberFormat="0" applyAlignment="0" applyProtection="0">
      <alignment vertical="center"/>
    </xf>
    <xf numFmtId="0" fontId="78" fillId="39" borderId="27" applyNumberFormat="0" applyAlignment="0" applyProtection="0">
      <alignment vertical="center"/>
    </xf>
    <xf numFmtId="0" fontId="78" fillId="39" borderId="27" applyNumberFormat="0" applyAlignment="0" applyProtection="0">
      <alignment vertical="center"/>
    </xf>
    <xf numFmtId="0" fontId="78" fillId="39" borderId="27" applyNumberFormat="0" applyAlignment="0" applyProtection="0">
      <alignment vertical="center"/>
    </xf>
    <xf numFmtId="0" fontId="78" fillId="39" borderId="27" applyNumberFormat="0" applyAlignment="0" applyProtection="0">
      <alignment vertical="center"/>
    </xf>
    <xf numFmtId="0" fontId="78" fillId="39" borderId="27" applyNumberFormat="0" applyAlignment="0" applyProtection="0">
      <alignment vertical="center"/>
    </xf>
    <xf numFmtId="0" fontId="78" fillId="39" borderId="27" applyNumberFormat="0" applyAlignment="0" applyProtection="0">
      <alignment vertical="center"/>
    </xf>
    <xf numFmtId="0" fontId="78" fillId="39" borderId="27" applyNumberFormat="0" applyAlignment="0" applyProtection="0">
      <alignment vertical="center"/>
    </xf>
    <xf numFmtId="0" fontId="78" fillId="39" borderId="27" applyNumberFormat="0" applyAlignment="0" applyProtection="0">
      <alignment vertical="center"/>
    </xf>
    <xf numFmtId="0" fontId="78" fillId="39" borderId="27" applyNumberFormat="0" applyAlignment="0" applyProtection="0">
      <alignment vertical="center"/>
    </xf>
    <xf numFmtId="0" fontId="78" fillId="39" borderId="27" applyNumberFormat="0" applyAlignment="0" applyProtection="0">
      <alignment vertical="center"/>
    </xf>
    <xf numFmtId="0" fontId="78" fillId="39" borderId="27" applyNumberFormat="0" applyAlignment="0" applyProtection="0">
      <alignment vertical="center"/>
    </xf>
    <xf numFmtId="0" fontId="78" fillId="39" borderId="27" applyNumberFormat="0" applyAlignment="0" applyProtection="0">
      <alignment vertical="center"/>
    </xf>
    <xf numFmtId="0" fontId="78" fillId="39" borderId="27" applyNumberFormat="0" applyAlignment="0" applyProtection="0">
      <alignment vertical="center"/>
    </xf>
    <xf numFmtId="0" fontId="78" fillId="39" borderId="27" applyNumberFormat="0" applyAlignment="0" applyProtection="0">
      <alignment vertical="center"/>
    </xf>
    <xf numFmtId="0" fontId="78" fillId="39" borderId="27" applyNumberFormat="0" applyAlignment="0" applyProtection="0">
      <alignment vertical="center"/>
    </xf>
    <xf numFmtId="0" fontId="78" fillId="39" borderId="27" applyNumberFormat="0" applyAlignment="0" applyProtection="0">
      <alignment vertical="center"/>
    </xf>
    <xf numFmtId="0" fontId="78" fillId="39" borderId="27" applyNumberFormat="0" applyAlignment="0" applyProtection="0">
      <alignment vertical="center"/>
    </xf>
    <xf numFmtId="0" fontId="78" fillId="39" borderId="27" applyNumberFormat="0" applyAlignment="0" applyProtection="0">
      <alignment vertical="center"/>
    </xf>
    <xf numFmtId="0" fontId="78" fillId="39" borderId="27" applyNumberFormat="0" applyAlignment="0" applyProtection="0">
      <alignment vertical="center"/>
    </xf>
    <xf numFmtId="0" fontId="78" fillId="39" borderId="27" applyNumberFormat="0" applyAlignment="0" applyProtection="0">
      <alignment vertical="center"/>
    </xf>
    <xf numFmtId="0" fontId="78" fillId="39" borderId="27" applyNumberFormat="0" applyAlignment="0" applyProtection="0">
      <alignment vertical="center"/>
    </xf>
    <xf numFmtId="0" fontId="78" fillId="39" borderId="27" applyNumberFormat="0" applyAlignment="0" applyProtection="0">
      <alignment vertical="center"/>
    </xf>
    <xf numFmtId="0" fontId="78" fillId="39" borderId="27" applyNumberFormat="0" applyAlignment="0" applyProtection="0">
      <alignment vertical="center"/>
    </xf>
    <xf numFmtId="0" fontId="78" fillId="39" borderId="27" applyNumberFormat="0" applyAlignment="0" applyProtection="0">
      <alignment vertical="center"/>
    </xf>
    <xf numFmtId="0" fontId="78" fillId="39" borderId="27" applyNumberFormat="0" applyAlignment="0" applyProtection="0">
      <alignment vertical="center"/>
    </xf>
    <xf numFmtId="0" fontId="78" fillId="39" borderId="27" applyNumberFormat="0" applyAlignment="0" applyProtection="0">
      <alignment vertical="center"/>
    </xf>
    <xf numFmtId="0" fontId="78" fillId="39" borderId="27" applyNumberFormat="0" applyAlignment="0" applyProtection="0">
      <alignment vertical="center"/>
    </xf>
    <xf numFmtId="0" fontId="78" fillId="39" borderId="27" applyNumberFormat="0" applyAlignment="0" applyProtection="0">
      <alignment vertical="center"/>
    </xf>
    <xf numFmtId="0" fontId="78" fillId="39" borderId="27" applyNumberFormat="0" applyAlignment="0" applyProtection="0">
      <alignment vertical="center"/>
    </xf>
    <xf numFmtId="0" fontId="78" fillId="39" borderId="27" applyNumberFormat="0" applyAlignment="0" applyProtection="0">
      <alignment vertical="center"/>
    </xf>
    <xf numFmtId="0" fontId="78" fillId="39" borderId="27" applyNumberFormat="0" applyAlignment="0" applyProtection="0">
      <alignment vertical="center"/>
    </xf>
    <xf numFmtId="0" fontId="78" fillId="39" borderId="27" applyNumberFormat="0" applyAlignment="0" applyProtection="0">
      <alignment vertical="center"/>
    </xf>
    <xf numFmtId="0" fontId="78" fillId="39" borderId="27" applyNumberFormat="0" applyAlignment="0" applyProtection="0">
      <alignment vertical="center"/>
    </xf>
    <xf numFmtId="4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0" fontId="80" fillId="0" borderId="31" applyNumberFormat="0" applyFill="0" applyAlignment="0" applyProtection="0">
      <alignment vertical="center"/>
    </xf>
    <xf numFmtId="0" fontId="80" fillId="0" borderId="31" applyNumberFormat="0" applyFill="0" applyAlignment="0" applyProtection="0">
      <alignment vertical="center"/>
    </xf>
    <xf numFmtId="0" fontId="80" fillId="0" borderId="31" applyNumberFormat="0" applyFill="0" applyAlignment="0" applyProtection="0">
      <alignment vertical="center"/>
    </xf>
    <xf numFmtId="0" fontId="80" fillId="0" borderId="31" applyNumberFormat="0" applyFill="0" applyAlignment="0" applyProtection="0">
      <alignment vertical="center"/>
    </xf>
    <xf numFmtId="0" fontId="80" fillId="0" borderId="31" applyNumberFormat="0" applyFill="0" applyAlignment="0" applyProtection="0">
      <alignment vertical="center"/>
    </xf>
    <xf numFmtId="0" fontId="80" fillId="0" borderId="31" applyNumberFormat="0" applyFill="0" applyAlignment="0" applyProtection="0">
      <alignment vertical="center"/>
    </xf>
    <xf numFmtId="0" fontId="80" fillId="0" borderId="31" applyNumberFormat="0" applyFill="0" applyAlignment="0" applyProtection="0">
      <alignment vertical="center"/>
    </xf>
    <xf numFmtId="0" fontId="80" fillId="0" borderId="31" applyNumberFormat="0" applyFill="0" applyAlignment="0" applyProtection="0">
      <alignment vertical="center"/>
    </xf>
    <xf numFmtId="0" fontId="80" fillId="0" borderId="31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0" fillId="0" borderId="31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0" fillId="0" borderId="31" applyNumberFormat="0" applyFill="0" applyAlignment="0" applyProtection="0">
      <alignment vertical="center"/>
    </xf>
    <xf numFmtId="0" fontId="80" fillId="0" borderId="31" applyNumberFormat="0" applyFill="0" applyAlignment="0" applyProtection="0">
      <alignment vertical="center"/>
    </xf>
    <xf numFmtId="0" fontId="80" fillId="0" borderId="31" applyNumberFormat="0" applyFill="0" applyAlignment="0" applyProtection="0">
      <alignment vertical="center"/>
    </xf>
    <xf numFmtId="0" fontId="80" fillId="0" borderId="31" applyNumberFormat="0" applyFill="0" applyAlignment="0" applyProtection="0">
      <alignment vertical="center"/>
    </xf>
    <xf numFmtId="0" fontId="80" fillId="0" borderId="31" applyNumberFormat="0" applyFill="0" applyAlignment="0" applyProtection="0">
      <alignment vertical="center"/>
    </xf>
    <xf numFmtId="0" fontId="80" fillId="0" borderId="31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3" fillId="0" borderId="32" applyNumberFormat="0" applyFill="0" applyAlignment="0" applyProtection="0">
      <alignment vertical="center"/>
    </xf>
    <xf numFmtId="0" fontId="83" fillId="0" borderId="32" applyNumberFormat="0" applyFill="0" applyAlignment="0" applyProtection="0">
      <alignment vertical="center"/>
    </xf>
    <xf numFmtId="0" fontId="83" fillId="0" borderId="32" applyNumberFormat="0" applyFill="0" applyAlignment="0" applyProtection="0">
      <alignment vertical="center"/>
    </xf>
    <xf numFmtId="0" fontId="83" fillId="0" borderId="32" applyNumberFormat="0" applyFill="0" applyAlignment="0" applyProtection="0">
      <alignment vertical="center"/>
    </xf>
    <xf numFmtId="0" fontId="83" fillId="0" borderId="32" applyNumberFormat="0" applyFill="0" applyAlignment="0" applyProtection="0">
      <alignment vertical="center"/>
    </xf>
    <xf numFmtId="0" fontId="83" fillId="0" borderId="32" applyNumberFormat="0" applyFill="0" applyAlignment="0" applyProtection="0">
      <alignment vertical="center"/>
    </xf>
    <xf numFmtId="0" fontId="83" fillId="0" borderId="32" applyNumberFormat="0" applyFill="0" applyAlignment="0" applyProtection="0">
      <alignment vertical="center"/>
    </xf>
    <xf numFmtId="0" fontId="83" fillId="0" borderId="32" applyNumberFormat="0" applyFill="0" applyAlignment="0" applyProtection="0">
      <alignment vertical="center"/>
    </xf>
    <xf numFmtId="0" fontId="83" fillId="0" borderId="32" applyNumberFormat="0" applyFill="0" applyAlignment="0" applyProtection="0">
      <alignment vertical="center"/>
    </xf>
    <xf numFmtId="0" fontId="84" fillId="0" borderId="4" applyNumberFormat="0" applyFill="0" applyAlignment="0" applyProtection="0">
      <alignment vertical="center"/>
    </xf>
    <xf numFmtId="0" fontId="83" fillId="0" borderId="32" applyNumberFormat="0" applyFill="0" applyAlignment="0" applyProtection="0">
      <alignment vertical="center"/>
    </xf>
    <xf numFmtId="0" fontId="84" fillId="0" borderId="4" applyNumberFormat="0" applyFill="0" applyAlignment="0" applyProtection="0">
      <alignment vertical="center"/>
    </xf>
    <xf numFmtId="0" fontId="83" fillId="0" borderId="32" applyNumberFormat="0" applyFill="0" applyAlignment="0" applyProtection="0">
      <alignment vertical="center"/>
    </xf>
    <xf numFmtId="0" fontId="83" fillId="0" borderId="32" applyNumberFormat="0" applyFill="0" applyAlignment="0" applyProtection="0">
      <alignment vertical="center"/>
    </xf>
    <xf numFmtId="0" fontId="83" fillId="0" borderId="32" applyNumberFormat="0" applyFill="0" applyAlignment="0" applyProtection="0">
      <alignment vertical="center"/>
    </xf>
    <xf numFmtId="0" fontId="83" fillId="0" borderId="32" applyNumberFormat="0" applyFill="0" applyAlignment="0" applyProtection="0">
      <alignment vertical="center"/>
    </xf>
    <xf numFmtId="0" fontId="83" fillId="0" borderId="32" applyNumberFormat="0" applyFill="0" applyAlignment="0" applyProtection="0">
      <alignment vertical="center"/>
    </xf>
    <xf numFmtId="0" fontId="83" fillId="0" borderId="32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5" fillId="0" borderId="33" applyNumberFormat="0" applyFill="0" applyAlignment="0" applyProtection="0">
      <alignment vertical="center"/>
    </xf>
    <xf numFmtId="0" fontId="85" fillId="0" borderId="33" applyNumberFormat="0" applyFill="0" applyAlignment="0" applyProtection="0">
      <alignment vertical="center"/>
    </xf>
    <xf numFmtId="0" fontId="85" fillId="0" borderId="33" applyNumberFormat="0" applyFill="0" applyAlignment="0" applyProtection="0">
      <alignment vertical="center"/>
    </xf>
    <xf numFmtId="0" fontId="85" fillId="0" borderId="33" applyNumberFormat="0" applyFill="0" applyAlignment="0" applyProtection="0">
      <alignment vertical="center"/>
    </xf>
    <xf numFmtId="0" fontId="85" fillId="0" borderId="33" applyNumberFormat="0" applyFill="0" applyAlignment="0" applyProtection="0">
      <alignment vertical="center"/>
    </xf>
    <xf numFmtId="0" fontId="85" fillId="0" borderId="33" applyNumberFormat="0" applyFill="0" applyAlignment="0" applyProtection="0">
      <alignment vertical="center"/>
    </xf>
    <xf numFmtId="0" fontId="85" fillId="0" borderId="33" applyNumberFormat="0" applyFill="0" applyAlignment="0" applyProtection="0">
      <alignment vertical="center"/>
    </xf>
    <xf numFmtId="0" fontId="85" fillId="0" borderId="33" applyNumberFormat="0" applyFill="0" applyAlignment="0" applyProtection="0">
      <alignment vertical="center"/>
    </xf>
    <xf numFmtId="0" fontId="85" fillId="0" borderId="33" applyNumberFormat="0" applyFill="0" applyAlignment="0" applyProtection="0">
      <alignment vertical="center"/>
    </xf>
    <xf numFmtId="0" fontId="86" fillId="0" borderId="5" applyNumberFormat="0" applyFill="0" applyAlignment="0" applyProtection="0">
      <alignment vertical="center"/>
    </xf>
    <xf numFmtId="0" fontId="85" fillId="0" borderId="33" applyNumberFormat="0" applyFill="0" applyAlignment="0" applyProtection="0">
      <alignment vertical="center"/>
    </xf>
    <xf numFmtId="0" fontId="86" fillId="0" borderId="5" applyNumberFormat="0" applyFill="0" applyAlignment="0" applyProtection="0">
      <alignment vertical="center"/>
    </xf>
    <xf numFmtId="0" fontId="85" fillId="0" borderId="33" applyNumberFormat="0" applyFill="0" applyAlignment="0" applyProtection="0">
      <alignment vertical="center"/>
    </xf>
    <xf numFmtId="0" fontId="85" fillId="0" borderId="33" applyNumberFormat="0" applyFill="0" applyAlignment="0" applyProtection="0">
      <alignment vertical="center"/>
    </xf>
    <xf numFmtId="0" fontId="85" fillId="0" borderId="33" applyNumberFormat="0" applyFill="0" applyAlignment="0" applyProtection="0">
      <alignment vertical="center"/>
    </xf>
    <xf numFmtId="0" fontId="85" fillId="0" borderId="33" applyNumberFormat="0" applyFill="0" applyAlignment="0" applyProtection="0">
      <alignment vertical="center"/>
    </xf>
    <xf numFmtId="0" fontId="85" fillId="0" borderId="33" applyNumberFormat="0" applyFill="0" applyAlignment="0" applyProtection="0">
      <alignment vertical="center"/>
    </xf>
    <xf numFmtId="0" fontId="85" fillId="0" borderId="33" applyNumberFormat="0" applyFill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8" fillId="36" borderId="0" applyNumberFormat="0" applyBorder="0" applyAlignment="0" applyProtection="0">
      <alignment vertical="center"/>
    </xf>
    <xf numFmtId="0" fontId="88" fillId="36" borderId="0" applyNumberFormat="0" applyBorder="0" applyAlignment="0" applyProtection="0">
      <alignment vertical="center"/>
    </xf>
    <xf numFmtId="0" fontId="88" fillId="36" borderId="0" applyNumberFormat="0" applyBorder="0" applyAlignment="0" applyProtection="0">
      <alignment vertical="center"/>
    </xf>
    <xf numFmtId="0" fontId="88" fillId="36" borderId="0" applyNumberFormat="0" applyBorder="0" applyAlignment="0" applyProtection="0">
      <alignment vertical="center"/>
    </xf>
    <xf numFmtId="0" fontId="88" fillId="36" borderId="0" applyNumberFormat="0" applyBorder="0" applyAlignment="0" applyProtection="0">
      <alignment vertical="center"/>
    </xf>
    <xf numFmtId="0" fontId="88" fillId="36" borderId="0" applyNumberFormat="0" applyBorder="0" applyAlignment="0" applyProtection="0">
      <alignment vertical="center"/>
    </xf>
    <xf numFmtId="0" fontId="88" fillId="36" borderId="0" applyNumberFormat="0" applyBorder="0" applyAlignment="0" applyProtection="0">
      <alignment vertical="center"/>
    </xf>
    <xf numFmtId="0" fontId="88" fillId="36" borderId="0" applyNumberFormat="0" applyBorder="0" applyAlignment="0" applyProtection="0">
      <alignment vertical="center"/>
    </xf>
    <xf numFmtId="0" fontId="88" fillId="36" borderId="0" applyNumberFormat="0" applyBorder="0" applyAlignment="0" applyProtection="0">
      <alignment vertical="center"/>
    </xf>
    <xf numFmtId="0" fontId="89" fillId="2" borderId="0" applyNumberFormat="0" applyBorder="0" applyAlignment="0" applyProtection="0">
      <alignment vertical="center"/>
    </xf>
    <xf numFmtId="0" fontId="88" fillId="36" borderId="0" applyNumberFormat="0" applyBorder="0" applyAlignment="0" applyProtection="0">
      <alignment vertical="center"/>
    </xf>
    <xf numFmtId="0" fontId="89" fillId="2" borderId="0" applyNumberFormat="0" applyBorder="0" applyAlignment="0" applyProtection="0">
      <alignment vertical="center"/>
    </xf>
    <xf numFmtId="0" fontId="88" fillId="36" borderId="0" applyNumberFormat="0" applyBorder="0" applyAlignment="0" applyProtection="0">
      <alignment vertical="center"/>
    </xf>
    <xf numFmtId="0" fontId="88" fillId="36" borderId="0" applyNumberFormat="0" applyBorder="0" applyAlignment="0" applyProtection="0">
      <alignment vertical="center"/>
    </xf>
    <xf numFmtId="0" fontId="88" fillId="36" borderId="0" applyNumberFormat="0" applyBorder="0" applyAlignment="0" applyProtection="0">
      <alignment vertical="center"/>
    </xf>
    <xf numFmtId="0" fontId="88" fillId="36" borderId="0" applyNumberFormat="0" applyBorder="0" applyAlignment="0" applyProtection="0">
      <alignment vertical="center"/>
    </xf>
    <xf numFmtId="0" fontId="88" fillId="36" borderId="0" applyNumberFormat="0" applyBorder="0" applyAlignment="0" applyProtection="0">
      <alignment vertical="center"/>
    </xf>
    <xf numFmtId="0" fontId="88" fillId="36" borderId="0" applyNumberFormat="0" applyBorder="0" applyAlignment="0" applyProtection="0">
      <alignment vertical="center"/>
    </xf>
    <xf numFmtId="0" fontId="90" fillId="65" borderId="34" applyNumberFormat="0" applyAlignment="0" applyProtection="0">
      <alignment vertical="center"/>
    </xf>
    <xf numFmtId="0" fontId="90" fillId="65" borderId="34" applyNumberFormat="0" applyAlignment="0" applyProtection="0">
      <alignment vertical="center"/>
    </xf>
    <xf numFmtId="0" fontId="90" fillId="65" borderId="34" applyNumberFormat="0" applyAlignment="0" applyProtection="0">
      <alignment vertical="center"/>
    </xf>
    <xf numFmtId="0" fontId="90" fillId="65" borderId="34" applyNumberFormat="0" applyAlignment="0" applyProtection="0">
      <alignment vertical="center"/>
    </xf>
    <xf numFmtId="0" fontId="90" fillId="65" borderId="34" applyNumberFormat="0" applyAlignment="0" applyProtection="0">
      <alignment vertical="center"/>
    </xf>
    <xf numFmtId="0" fontId="90" fillId="65" borderId="34" applyNumberFormat="0" applyAlignment="0" applyProtection="0">
      <alignment vertical="center"/>
    </xf>
    <xf numFmtId="0" fontId="90" fillId="65" borderId="34" applyNumberFormat="0" applyAlignment="0" applyProtection="0">
      <alignment vertical="center"/>
    </xf>
    <xf numFmtId="0" fontId="90" fillId="65" borderId="34" applyNumberFormat="0" applyAlignment="0" applyProtection="0">
      <alignment vertical="center"/>
    </xf>
    <xf numFmtId="0" fontId="90" fillId="65" borderId="34" applyNumberFormat="0" applyAlignment="0" applyProtection="0">
      <alignment vertical="center"/>
    </xf>
    <xf numFmtId="0" fontId="90" fillId="65" borderId="34" applyNumberFormat="0" applyAlignment="0" applyProtection="0">
      <alignment vertical="center"/>
    </xf>
    <xf numFmtId="0" fontId="90" fillId="65" borderId="34" applyNumberFormat="0" applyAlignment="0" applyProtection="0">
      <alignment vertical="center"/>
    </xf>
    <xf numFmtId="0" fontId="90" fillId="65" borderId="34" applyNumberFormat="0" applyAlignment="0" applyProtection="0">
      <alignment vertical="center"/>
    </xf>
    <xf numFmtId="0" fontId="90" fillId="65" borderId="34" applyNumberFormat="0" applyAlignment="0" applyProtection="0">
      <alignment vertical="center"/>
    </xf>
    <xf numFmtId="0" fontId="90" fillId="65" borderId="34" applyNumberFormat="0" applyAlignment="0" applyProtection="0">
      <alignment vertical="center"/>
    </xf>
    <xf numFmtId="0" fontId="90" fillId="65" borderId="34" applyNumberFormat="0" applyAlignment="0" applyProtection="0">
      <alignment vertical="center"/>
    </xf>
    <xf numFmtId="0" fontId="90" fillId="65" borderId="34" applyNumberFormat="0" applyAlignment="0" applyProtection="0">
      <alignment vertical="center"/>
    </xf>
    <xf numFmtId="0" fontId="90" fillId="65" borderId="34" applyNumberFormat="0" applyAlignment="0" applyProtection="0">
      <alignment vertical="center"/>
    </xf>
    <xf numFmtId="0" fontId="90" fillId="65" borderId="34" applyNumberFormat="0" applyAlignment="0" applyProtection="0">
      <alignment vertical="center"/>
    </xf>
    <xf numFmtId="0" fontId="90" fillId="65" borderId="34" applyNumberFormat="0" applyAlignment="0" applyProtection="0">
      <alignment vertical="center"/>
    </xf>
    <xf numFmtId="0" fontId="90" fillId="65" borderId="34" applyNumberFormat="0" applyAlignment="0" applyProtection="0">
      <alignment vertical="center"/>
    </xf>
    <xf numFmtId="0" fontId="90" fillId="65" borderId="34" applyNumberFormat="0" applyAlignment="0" applyProtection="0">
      <alignment vertical="center"/>
    </xf>
    <xf numFmtId="0" fontId="90" fillId="65" borderId="34" applyNumberFormat="0" applyAlignment="0" applyProtection="0">
      <alignment vertical="center"/>
    </xf>
    <xf numFmtId="0" fontId="90" fillId="65" borderId="34" applyNumberFormat="0" applyAlignment="0" applyProtection="0">
      <alignment vertical="center"/>
    </xf>
    <xf numFmtId="0" fontId="90" fillId="65" borderId="34" applyNumberFormat="0" applyAlignment="0" applyProtection="0">
      <alignment vertical="center"/>
    </xf>
    <xf numFmtId="0" fontId="90" fillId="65" borderId="34" applyNumberFormat="0" applyAlignment="0" applyProtection="0">
      <alignment vertical="center"/>
    </xf>
    <xf numFmtId="0" fontId="90" fillId="65" borderId="34" applyNumberFormat="0" applyAlignment="0" applyProtection="0">
      <alignment vertical="center"/>
    </xf>
    <xf numFmtId="0" fontId="90" fillId="65" borderId="34" applyNumberFormat="0" applyAlignment="0" applyProtection="0">
      <alignment vertical="center"/>
    </xf>
    <xf numFmtId="0" fontId="90" fillId="65" borderId="34" applyNumberFormat="0" applyAlignment="0" applyProtection="0">
      <alignment vertical="center"/>
    </xf>
    <xf numFmtId="0" fontId="90" fillId="65" borderId="34" applyNumberFormat="0" applyAlignment="0" applyProtection="0">
      <alignment vertical="center"/>
    </xf>
    <xf numFmtId="0" fontId="90" fillId="65" borderId="34" applyNumberFormat="0" applyAlignment="0" applyProtection="0">
      <alignment vertical="center"/>
    </xf>
    <xf numFmtId="0" fontId="90" fillId="65" borderId="34" applyNumberFormat="0" applyAlignment="0" applyProtection="0">
      <alignment vertical="center"/>
    </xf>
    <xf numFmtId="0" fontId="90" fillId="65" borderId="34" applyNumberFormat="0" applyAlignment="0" applyProtection="0">
      <alignment vertical="center"/>
    </xf>
    <xf numFmtId="0" fontId="90" fillId="65" borderId="34" applyNumberFormat="0" applyAlignment="0" applyProtection="0">
      <alignment vertical="center"/>
    </xf>
    <xf numFmtId="0" fontId="90" fillId="65" borderId="34" applyNumberFormat="0" applyAlignment="0" applyProtection="0">
      <alignment vertical="center"/>
    </xf>
    <xf numFmtId="0" fontId="90" fillId="65" borderId="34" applyNumberFormat="0" applyAlignment="0" applyProtection="0">
      <alignment vertical="center"/>
    </xf>
    <xf numFmtId="0" fontId="90" fillId="65" borderId="34" applyNumberFormat="0" applyAlignment="0" applyProtection="0">
      <alignment vertical="center"/>
    </xf>
    <xf numFmtId="0" fontId="90" fillId="65" borderId="34" applyNumberFormat="0" applyAlignment="0" applyProtection="0">
      <alignment vertical="center"/>
    </xf>
    <xf numFmtId="0" fontId="90" fillId="65" borderId="34" applyNumberFormat="0" applyAlignment="0" applyProtection="0">
      <alignment vertical="center"/>
    </xf>
    <xf numFmtId="0" fontId="90" fillId="65" borderId="34" applyNumberFormat="0" applyAlignment="0" applyProtection="0">
      <alignment vertical="center"/>
    </xf>
    <xf numFmtId="0" fontId="90" fillId="65" borderId="34" applyNumberFormat="0" applyAlignment="0" applyProtection="0">
      <alignment vertical="center"/>
    </xf>
    <xf numFmtId="0" fontId="90" fillId="65" borderId="34" applyNumberFormat="0" applyAlignment="0" applyProtection="0">
      <alignment vertical="center"/>
    </xf>
    <xf numFmtId="0" fontId="90" fillId="65" borderId="34" applyNumberFormat="0" applyAlignment="0" applyProtection="0">
      <alignment vertical="center"/>
    </xf>
    <xf numFmtId="0" fontId="90" fillId="65" borderId="34" applyNumberFormat="0" applyAlignment="0" applyProtection="0">
      <alignment vertical="center"/>
    </xf>
    <xf numFmtId="0" fontId="90" fillId="65" borderId="34" applyNumberFormat="0" applyAlignment="0" applyProtection="0">
      <alignment vertical="center"/>
    </xf>
    <xf numFmtId="0" fontId="90" fillId="65" borderId="34" applyNumberFormat="0" applyAlignment="0" applyProtection="0">
      <alignment vertical="center"/>
    </xf>
    <xf numFmtId="0" fontId="90" fillId="65" borderId="34" applyNumberFormat="0" applyAlignment="0" applyProtection="0">
      <alignment vertical="center"/>
    </xf>
    <xf numFmtId="0" fontId="90" fillId="65" borderId="34" applyNumberFormat="0" applyAlignment="0" applyProtection="0">
      <alignment vertical="center"/>
    </xf>
    <xf numFmtId="0" fontId="90" fillId="65" borderId="34" applyNumberFormat="0" applyAlignment="0" applyProtection="0">
      <alignment vertical="center"/>
    </xf>
    <xf numFmtId="0" fontId="90" fillId="65" borderId="34" applyNumberFormat="0" applyAlignment="0" applyProtection="0">
      <alignment vertical="center"/>
    </xf>
    <xf numFmtId="0" fontId="90" fillId="65" borderId="34" applyNumberFormat="0" applyAlignment="0" applyProtection="0">
      <alignment vertical="center"/>
    </xf>
    <xf numFmtId="0" fontId="90" fillId="65" borderId="34" applyNumberFormat="0" applyAlignment="0" applyProtection="0">
      <alignment vertical="center"/>
    </xf>
    <xf numFmtId="0" fontId="90" fillId="65" borderId="34" applyNumberFormat="0" applyAlignment="0" applyProtection="0">
      <alignment vertical="center"/>
    </xf>
    <xf numFmtId="0" fontId="90" fillId="65" borderId="34" applyNumberFormat="0" applyAlignment="0" applyProtection="0">
      <alignment vertical="center"/>
    </xf>
    <xf numFmtId="0" fontId="90" fillId="65" borderId="34" applyNumberFormat="0" applyAlignment="0" applyProtection="0">
      <alignment vertical="center"/>
    </xf>
    <xf numFmtId="0" fontId="91" fillId="6" borderId="7" applyNumberFormat="0" applyAlignment="0" applyProtection="0">
      <alignment vertical="center"/>
    </xf>
    <xf numFmtId="0" fontId="90" fillId="65" borderId="34" applyNumberFormat="0" applyAlignment="0" applyProtection="0">
      <alignment vertical="center"/>
    </xf>
    <xf numFmtId="0" fontId="90" fillId="65" borderId="34" applyNumberFormat="0" applyAlignment="0" applyProtection="0">
      <alignment vertical="center"/>
    </xf>
    <xf numFmtId="0" fontId="90" fillId="65" borderId="34" applyNumberFormat="0" applyAlignment="0" applyProtection="0">
      <alignment vertical="center"/>
    </xf>
    <xf numFmtId="0" fontId="90" fillId="65" borderId="34" applyNumberFormat="0" applyAlignment="0" applyProtection="0">
      <alignment vertical="center"/>
    </xf>
    <xf numFmtId="0" fontId="90" fillId="65" borderId="34" applyNumberFormat="0" applyAlignment="0" applyProtection="0">
      <alignment vertical="center"/>
    </xf>
    <xf numFmtId="0" fontId="90" fillId="65" borderId="34" applyNumberFormat="0" applyAlignment="0" applyProtection="0">
      <alignment vertical="center"/>
    </xf>
    <xf numFmtId="0" fontId="91" fillId="6" borderId="7" applyNumberFormat="0" applyAlignment="0" applyProtection="0">
      <alignment vertical="center"/>
    </xf>
    <xf numFmtId="0" fontId="90" fillId="65" borderId="34" applyNumberFormat="0" applyAlignment="0" applyProtection="0">
      <alignment vertical="center"/>
    </xf>
    <xf numFmtId="0" fontId="90" fillId="65" borderId="34" applyNumberFormat="0" applyAlignment="0" applyProtection="0">
      <alignment vertical="center"/>
    </xf>
    <xf numFmtId="0" fontId="90" fillId="65" borderId="34" applyNumberFormat="0" applyAlignment="0" applyProtection="0">
      <alignment vertical="center"/>
    </xf>
    <xf numFmtId="0" fontId="90" fillId="65" borderId="34" applyNumberFormat="0" applyAlignment="0" applyProtection="0">
      <alignment vertical="center"/>
    </xf>
    <xf numFmtId="0" fontId="90" fillId="65" borderId="34" applyNumberFormat="0" applyAlignment="0" applyProtection="0">
      <alignment vertical="center"/>
    </xf>
    <xf numFmtId="0" fontId="90" fillId="65" borderId="34" applyNumberFormat="0" applyAlignment="0" applyProtection="0">
      <alignment vertical="center"/>
    </xf>
    <xf numFmtId="0" fontId="90" fillId="65" borderId="34" applyNumberFormat="0" applyAlignment="0" applyProtection="0">
      <alignment vertical="center"/>
    </xf>
    <xf numFmtId="0" fontId="90" fillId="65" borderId="34" applyNumberFormat="0" applyAlignment="0" applyProtection="0">
      <alignment vertical="center"/>
    </xf>
    <xf numFmtId="0" fontId="90" fillId="65" borderId="34" applyNumberFormat="0" applyAlignment="0" applyProtection="0">
      <alignment vertical="center"/>
    </xf>
    <xf numFmtId="0" fontId="90" fillId="65" borderId="34" applyNumberFormat="0" applyAlignment="0" applyProtection="0">
      <alignment vertical="center"/>
    </xf>
    <xf numFmtId="0" fontId="90" fillId="65" borderId="34" applyNumberFormat="0" applyAlignment="0" applyProtection="0">
      <alignment vertical="center"/>
    </xf>
    <xf numFmtId="0" fontId="90" fillId="65" borderId="34" applyNumberFormat="0" applyAlignment="0" applyProtection="0">
      <alignment vertical="center"/>
    </xf>
    <xf numFmtId="0" fontId="90" fillId="65" borderId="34" applyNumberFormat="0" applyAlignment="0" applyProtection="0">
      <alignment vertical="center"/>
    </xf>
    <xf numFmtId="0" fontId="90" fillId="65" borderId="34" applyNumberFormat="0" applyAlignment="0" applyProtection="0">
      <alignment vertical="center"/>
    </xf>
    <xf numFmtId="0" fontId="90" fillId="65" borderId="34" applyNumberFormat="0" applyAlignment="0" applyProtection="0">
      <alignment vertical="center"/>
    </xf>
    <xf numFmtId="0" fontId="90" fillId="65" borderId="34" applyNumberFormat="0" applyAlignment="0" applyProtection="0">
      <alignment vertical="center"/>
    </xf>
    <xf numFmtId="0" fontId="90" fillId="65" borderId="34" applyNumberFormat="0" applyAlignment="0" applyProtection="0">
      <alignment vertical="center"/>
    </xf>
    <xf numFmtId="0" fontId="90" fillId="65" borderId="34" applyNumberFormat="0" applyAlignment="0" applyProtection="0">
      <alignment vertical="center"/>
    </xf>
    <xf numFmtId="0" fontId="90" fillId="65" borderId="34" applyNumberFormat="0" applyAlignment="0" applyProtection="0">
      <alignment vertical="center"/>
    </xf>
    <xf numFmtId="0" fontId="90" fillId="65" borderId="34" applyNumberFormat="0" applyAlignment="0" applyProtection="0">
      <alignment vertical="center"/>
    </xf>
    <xf numFmtId="0" fontId="90" fillId="65" borderId="34" applyNumberFormat="0" applyAlignment="0" applyProtection="0">
      <alignment vertical="center"/>
    </xf>
    <xf numFmtId="0" fontId="90" fillId="65" borderId="34" applyNumberFormat="0" applyAlignment="0" applyProtection="0">
      <alignment vertical="center"/>
    </xf>
    <xf numFmtId="0" fontId="90" fillId="65" borderId="34" applyNumberFormat="0" applyAlignment="0" applyProtection="0">
      <alignment vertical="center"/>
    </xf>
    <xf numFmtId="0" fontId="90" fillId="65" borderId="34" applyNumberFormat="0" applyAlignment="0" applyProtection="0">
      <alignment vertical="center"/>
    </xf>
    <xf numFmtId="0" fontId="90" fillId="65" borderId="34" applyNumberFormat="0" applyAlignment="0" applyProtection="0">
      <alignment vertical="center"/>
    </xf>
    <xf numFmtId="0" fontId="90" fillId="65" borderId="34" applyNumberFormat="0" applyAlignment="0" applyProtection="0">
      <alignment vertical="center"/>
    </xf>
    <xf numFmtId="0" fontId="90" fillId="65" borderId="34" applyNumberFormat="0" applyAlignment="0" applyProtection="0">
      <alignment vertical="center"/>
    </xf>
    <xf numFmtId="0" fontId="90" fillId="65" borderId="34" applyNumberFormat="0" applyAlignment="0" applyProtection="0">
      <alignment vertical="center"/>
    </xf>
    <xf numFmtId="0" fontId="90" fillId="65" borderId="34" applyNumberFormat="0" applyAlignment="0" applyProtection="0">
      <alignment vertical="center"/>
    </xf>
    <xf numFmtId="0" fontId="90" fillId="65" borderId="34" applyNumberFormat="0" applyAlignment="0" applyProtection="0">
      <alignment vertical="center"/>
    </xf>
    <xf numFmtId="0" fontId="90" fillId="65" borderId="34" applyNumberFormat="0" applyAlignment="0" applyProtection="0">
      <alignment vertical="center"/>
    </xf>
    <xf numFmtId="0" fontId="90" fillId="65" borderId="34" applyNumberFormat="0" applyAlignment="0" applyProtection="0">
      <alignment vertical="center"/>
    </xf>
    <xf numFmtId="0" fontId="90" fillId="65" borderId="34" applyNumberFormat="0" applyAlignment="0" applyProtection="0">
      <alignment vertical="center"/>
    </xf>
    <xf numFmtId="0" fontId="90" fillId="65" borderId="34" applyNumberFormat="0" applyAlignment="0" applyProtection="0">
      <alignment vertical="center"/>
    </xf>
    <xf numFmtId="0" fontId="90" fillId="65" borderId="34" applyNumberFormat="0" applyAlignment="0" applyProtection="0">
      <alignment vertical="center"/>
    </xf>
    <xf numFmtId="0" fontId="90" fillId="65" borderId="34" applyNumberFormat="0" applyAlignment="0" applyProtection="0">
      <alignment vertical="center"/>
    </xf>
    <xf numFmtId="178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42" fontId="4" fillId="0" borderId="0" applyFont="0" applyFill="0" applyBorder="0" applyAlignment="0" applyProtection="0">
      <alignment vertical="center"/>
    </xf>
    <xf numFmtId="42" fontId="21" fillId="0" borderId="0" applyFont="0" applyFill="0" applyBorder="0" applyAlignment="0" applyProtection="0">
      <alignment vertical="center"/>
    </xf>
    <xf numFmtId="0" fontId="17" fillId="0" borderId="0"/>
    <xf numFmtId="10" fontId="57" fillId="0" borderId="0" applyFont="0" applyFill="0" applyBorder="0" applyAlignment="0" applyProtection="0"/>
    <xf numFmtId="0" fontId="92" fillId="0" borderId="0">
      <alignment vertical="center"/>
    </xf>
    <xf numFmtId="0" fontId="93" fillId="0" borderId="0">
      <alignment vertical="center"/>
    </xf>
    <xf numFmtId="0" fontId="4" fillId="0" borderId="0"/>
    <xf numFmtId="0" fontId="93" fillId="0" borderId="0">
      <alignment vertical="center"/>
    </xf>
    <xf numFmtId="0" fontId="4" fillId="0" borderId="0">
      <alignment vertical="center"/>
    </xf>
    <xf numFmtId="26" fontId="7" fillId="0" borderId="0">
      <alignment vertical="center"/>
    </xf>
    <xf numFmtId="0" fontId="4" fillId="0" borderId="0">
      <alignment vertical="center"/>
    </xf>
    <xf numFmtId="26" fontId="7" fillId="0" borderId="0">
      <alignment vertical="center"/>
    </xf>
    <xf numFmtId="26" fontId="7" fillId="0" borderId="0">
      <alignment vertical="center"/>
    </xf>
    <xf numFmtId="26" fontId="7" fillId="0" borderId="0">
      <alignment vertical="center"/>
    </xf>
    <xf numFmtId="26" fontId="7" fillId="0" borderId="0">
      <alignment vertical="center"/>
    </xf>
    <xf numFmtId="26" fontId="7" fillId="0" borderId="0">
      <alignment vertical="center"/>
    </xf>
    <xf numFmtId="26" fontId="7" fillId="0" borderId="0">
      <alignment vertical="center"/>
    </xf>
    <xf numFmtId="26" fontId="7" fillId="0" borderId="0">
      <alignment vertical="center"/>
    </xf>
    <xf numFmtId="0" fontId="4" fillId="0" borderId="0">
      <alignment vertical="center"/>
    </xf>
    <xf numFmtId="0" fontId="4" fillId="0" borderId="0"/>
    <xf numFmtId="26" fontId="7" fillId="0" borderId="0">
      <alignment vertical="center"/>
    </xf>
    <xf numFmtId="26" fontId="7" fillId="0" borderId="0">
      <alignment vertical="center"/>
    </xf>
    <xf numFmtId="0" fontId="4" fillId="0" borderId="0"/>
    <xf numFmtId="26" fontId="7" fillId="0" borderId="0">
      <alignment vertical="center"/>
    </xf>
    <xf numFmtId="26" fontId="7" fillId="0" borderId="0">
      <alignment vertical="center"/>
    </xf>
    <xf numFmtId="26" fontId="7" fillId="0" borderId="0">
      <alignment vertical="center"/>
    </xf>
    <xf numFmtId="26" fontId="7" fillId="0" borderId="0">
      <alignment vertical="center"/>
    </xf>
    <xf numFmtId="26" fontId="7" fillId="0" borderId="0">
      <alignment vertical="center"/>
    </xf>
    <xf numFmtId="26" fontId="7" fillId="0" borderId="0">
      <alignment vertical="center"/>
    </xf>
    <xf numFmtId="26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22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26" fontId="7" fillId="0" borderId="0">
      <alignment vertical="center"/>
    </xf>
    <xf numFmtId="0" fontId="73" fillId="0" borderId="0">
      <alignment vertical="center"/>
    </xf>
    <xf numFmtId="26" fontId="7" fillId="0" borderId="0">
      <alignment vertical="center"/>
    </xf>
    <xf numFmtId="26" fontId="7" fillId="0" borderId="0">
      <alignment vertical="center"/>
    </xf>
    <xf numFmtId="26" fontId="7" fillId="0" borderId="0">
      <alignment vertical="center"/>
    </xf>
    <xf numFmtId="26" fontId="7" fillId="0" borderId="0">
      <alignment vertical="center"/>
    </xf>
    <xf numFmtId="26" fontId="7" fillId="0" borderId="0">
      <alignment vertical="center"/>
    </xf>
    <xf numFmtId="26" fontId="7" fillId="0" borderId="0">
      <alignment vertical="center"/>
    </xf>
    <xf numFmtId="26" fontId="7" fillId="0" borderId="0">
      <alignment vertical="center"/>
    </xf>
    <xf numFmtId="0" fontId="7" fillId="0" borderId="0">
      <alignment vertical="center"/>
    </xf>
    <xf numFmtId="26" fontId="4" fillId="0" borderId="0">
      <alignment vertical="center"/>
    </xf>
    <xf numFmtId="0" fontId="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7" fillId="0" borderId="0"/>
    <xf numFmtId="0" fontId="7" fillId="0" borderId="0">
      <alignment vertical="center"/>
    </xf>
    <xf numFmtId="0" fontId="17" fillId="0" borderId="0"/>
    <xf numFmtId="0" fontId="7" fillId="0" borderId="0">
      <alignment vertical="center"/>
    </xf>
    <xf numFmtId="0" fontId="17" fillId="0" borderId="0"/>
    <xf numFmtId="0" fontId="7" fillId="0" borderId="0">
      <alignment vertical="center"/>
    </xf>
    <xf numFmtId="0" fontId="17" fillId="0" borderId="0"/>
    <xf numFmtId="0" fontId="7" fillId="0" borderId="0">
      <alignment vertical="center"/>
    </xf>
    <xf numFmtId="0" fontId="17" fillId="0" borderId="0"/>
    <xf numFmtId="26" fontId="4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26" fontId="4" fillId="0" borderId="0">
      <alignment vertical="center"/>
    </xf>
    <xf numFmtId="26" fontId="4" fillId="0" borderId="0">
      <alignment vertical="center"/>
    </xf>
    <xf numFmtId="26" fontId="4" fillId="0" borderId="0">
      <alignment vertical="center"/>
    </xf>
    <xf numFmtId="26" fontId="4" fillId="0" borderId="0">
      <alignment vertical="center"/>
    </xf>
    <xf numFmtId="26" fontId="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26" fontId="7" fillId="0" borderId="0">
      <alignment vertical="center"/>
    </xf>
    <xf numFmtId="26" fontId="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26" fontId="7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26" fontId="7" fillId="0" borderId="0">
      <alignment vertical="center"/>
    </xf>
    <xf numFmtId="26" fontId="7" fillId="0" borderId="0">
      <alignment vertical="center"/>
    </xf>
    <xf numFmtId="26" fontId="7" fillId="0" borderId="0">
      <alignment vertical="center"/>
    </xf>
    <xf numFmtId="26" fontId="7" fillId="0" borderId="0">
      <alignment vertical="center"/>
    </xf>
    <xf numFmtId="26" fontId="7" fillId="0" borderId="0">
      <alignment vertical="center"/>
    </xf>
    <xf numFmtId="26" fontId="7" fillId="0" borderId="0">
      <alignment vertical="center"/>
    </xf>
    <xf numFmtId="26" fontId="7" fillId="0" borderId="0">
      <alignment vertical="center"/>
    </xf>
    <xf numFmtId="26" fontId="7" fillId="0" borderId="0">
      <alignment vertical="center"/>
    </xf>
    <xf numFmtId="26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26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26" fontId="4" fillId="0" borderId="0"/>
    <xf numFmtId="26" fontId="4" fillId="0" borderId="0"/>
    <xf numFmtId="26" fontId="4" fillId="0" borderId="0"/>
    <xf numFmtId="26" fontId="4" fillId="0" borderId="0"/>
    <xf numFmtId="26" fontId="4" fillId="0" borderId="0"/>
    <xf numFmtId="0" fontId="4" fillId="0" borderId="0"/>
    <xf numFmtId="26" fontId="4" fillId="0" borderId="0">
      <alignment vertical="center"/>
    </xf>
    <xf numFmtId="26" fontId="4" fillId="0" borderId="0">
      <alignment vertical="center"/>
    </xf>
    <xf numFmtId="26" fontId="4" fillId="0" borderId="0">
      <alignment vertical="center"/>
    </xf>
    <xf numFmtId="26" fontId="4" fillId="0" borderId="0">
      <alignment vertical="center"/>
    </xf>
    <xf numFmtId="26" fontId="4" fillId="0" borderId="0">
      <alignment vertical="center"/>
    </xf>
    <xf numFmtId="26" fontId="4" fillId="0" borderId="0">
      <alignment vertical="center"/>
    </xf>
    <xf numFmtId="26" fontId="4" fillId="0" borderId="0">
      <alignment vertical="center"/>
    </xf>
    <xf numFmtId="26" fontId="4" fillId="0" borderId="0">
      <alignment vertical="center"/>
    </xf>
    <xf numFmtId="26" fontId="4" fillId="0" borderId="0">
      <alignment vertical="center"/>
    </xf>
    <xf numFmtId="0" fontId="4" fillId="0" borderId="0"/>
    <xf numFmtId="26" fontId="4" fillId="0" borderId="0">
      <alignment vertical="center"/>
    </xf>
    <xf numFmtId="26" fontId="4" fillId="0" borderId="0">
      <alignment vertical="center"/>
    </xf>
    <xf numFmtId="26" fontId="4" fillId="0" borderId="0">
      <alignment vertical="center"/>
    </xf>
    <xf numFmtId="26" fontId="4" fillId="0" borderId="0">
      <alignment vertical="center"/>
    </xf>
    <xf numFmtId="26" fontId="4" fillId="0" borderId="0">
      <alignment vertical="center"/>
    </xf>
    <xf numFmtId="26" fontId="4" fillId="0" borderId="0">
      <alignment vertical="center"/>
    </xf>
    <xf numFmtId="26" fontId="4" fillId="0" borderId="0">
      <alignment vertical="center"/>
    </xf>
    <xf numFmtId="26" fontId="4" fillId="0" borderId="0">
      <alignment vertical="center"/>
    </xf>
    <xf numFmtId="26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26" fontId="4" fillId="0" borderId="0"/>
    <xf numFmtId="26" fontId="4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26" fontId="4" fillId="0" borderId="0"/>
    <xf numFmtId="26" fontId="4" fillId="0" borderId="0"/>
    <xf numFmtId="26" fontId="4" fillId="0" borderId="0"/>
    <xf numFmtId="26" fontId="4" fillId="0" borderId="0"/>
    <xf numFmtId="26" fontId="4" fillId="0" borderId="0"/>
    <xf numFmtId="26" fontId="4" fillId="0" borderId="0"/>
    <xf numFmtId="26" fontId="4" fillId="0" borderId="0"/>
    <xf numFmtId="0" fontId="2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26" fontId="4" fillId="0" borderId="0"/>
    <xf numFmtId="26" fontId="4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26" fontId="4" fillId="0" borderId="0"/>
    <xf numFmtId="26" fontId="4" fillId="0" borderId="0"/>
    <xf numFmtId="26" fontId="4" fillId="0" borderId="0"/>
    <xf numFmtId="26" fontId="4" fillId="0" borderId="0"/>
    <xf numFmtId="26" fontId="4" fillId="0" borderId="0"/>
    <xf numFmtId="26" fontId="4" fillId="0" borderId="0"/>
    <xf numFmtId="26" fontId="4" fillId="0" borderId="0"/>
    <xf numFmtId="0" fontId="21" fillId="0" borderId="0">
      <alignment vertical="center"/>
    </xf>
    <xf numFmtId="0" fontId="17" fillId="0" borderId="0"/>
    <xf numFmtId="0" fontId="17" fillId="0" borderId="0"/>
    <xf numFmtId="0" fontId="4" fillId="0" borderId="0">
      <alignment vertical="center"/>
    </xf>
    <xf numFmtId="0" fontId="73" fillId="0" borderId="0">
      <alignment vertical="center"/>
    </xf>
    <xf numFmtId="0" fontId="4" fillId="0" borderId="0">
      <alignment vertical="center"/>
    </xf>
    <xf numFmtId="26" fontId="4" fillId="0" borderId="0"/>
    <xf numFmtId="0" fontId="7" fillId="0" borderId="0">
      <alignment vertical="center"/>
    </xf>
    <xf numFmtId="26" fontId="4" fillId="0" borderId="0"/>
    <xf numFmtId="26" fontId="4" fillId="0" borderId="0"/>
    <xf numFmtId="26" fontId="4" fillId="0" borderId="0"/>
    <xf numFmtId="26" fontId="4" fillId="0" borderId="0"/>
    <xf numFmtId="26" fontId="4" fillId="0" borderId="0"/>
    <xf numFmtId="26" fontId="4" fillId="0" borderId="0"/>
    <xf numFmtId="26" fontId="4" fillId="0" borderId="0"/>
    <xf numFmtId="0" fontId="7" fillId="0" borderId="0">
      <alignment vertical="center"/>
    </xf>
    <xf numFmtId="26" fontId="4" fillId="0" borderId="0"/>
    <xf numFmtId="0" fontId="4" fillId="0" borderId="0">
      <alignment vertical="center"/>
    </xf>
    <xf numFmtId="26" fontId="4" fillId="0" borderId="0"/>
    <xf numFmtId="26" fontId="4" fillId="0" borderId="0"/>
    <xf numFmtId="26" fontId="4" fillId="0" borderId="0"/>
    <xf numFmtId="26" fontId="4" fillId="0" borderId="0"/>
    <xf numFmtId="26" fontId="4" fillId="0" borderId="0"/>
    <xf numFmtId="26" fontId="4" fillId="0" borderId="0"/>
    <xf numFmtId="26" fontId="4" fillId="0" borderId="0"/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3" fillId="0" borderId="0">
      <alignment vertical="center"/>
    </xf>
    <xf numFmtId="26" fontId="4" fillId="0" borderId="0">
      <alignment vertical="center"/>
    </xf>
    <xf numFmtId="0" fontId="73" fillId="0" borderId="0">
      <alignment vertical="center"/>
    </xf>
    <xf numFmtId="26" fontId="4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" fillId="0" borderId="0">
      <alignment vertical="center"/>
    </xf>
    <xf numFmtId="0" fontId="73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6" fontId="4" fillId="0" borderId="0">
      <alignment vertical="center"/>
    </xf>
    <xf numFmtId="26" fontId="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26" fontId="7" fillId="0" borderId="0">
      <alignment vertical="center"/>
    </xf>
    <xf numFmtId="26" fontId="7" fillId="0" borderId="0">
      <alignment vertical="center"/>
    </xf>
    <xf numFmtId="26" fontId="7" fillId="0" borderId="0">
      <alignment vertical="center"/>
    </xf>
    <xf numFmtId="26" fontId="7" fillId="0" borderId="0">
      <alignment vertical="center"/>
    </xf>
    <xf numFmtId="26" fontId="7" fillId="0" borderId="0">
      <alignment vertical="center"/>
    </xf>
    <xf numFmtId="0" fontId="21" fillId="0" borderId="0">
      <alignment vertical="center"/>
    </xf>
    <xf numFmtId="26" fontId="4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26" fontId="4" fillId="0" borderId="0"/>
    <xf numFmtId="0" fontId="21" fillId="0" borderId="0">
      <alignment vertical="center"/>
    </xf>
    <xf numFmtId="0" fontId="4" fillId="0" borderId="0">
      <alignment vertical="center"/>
    </xf>
    <xf numFmtId="26" fontId="4" fillId="0" borderId="0"/>
    <xf numFmtId="26" fontId="4" fillId="0" borderId="0"/>
    <xf numFmtId="26" fontId="4" fillId="0" borderId="0"/>
    <xf numFmtId="26" fontId="4" fillId="0" borderId="0"/>
    <xf numFmtId="0" fontId="73" fillId="0" borderId="0">
      <alignment vertical="center"/>
    </xf>
    <xf numFmtId="26" fontId="4" fillId="0" borderId="0"/>
    <xf numFmtId="26" fontId="4" fillId="0" borderId="0"/>
    <xf numFmtId="26" fontId="4" fillId="0" borderId="0"/>
    <xf numFmtId="26" fontId="4" fillId="0" borderId="0"/>
    <xf numFmtId="26" fontId="4" fillId="0" borderId="0"/>
    <xf numFmtId="26" fontId="4" fillId="0" borderId="0"/>
    <xf numFmtId="26" fontId="4" fillId="0" borderId="0"/>
    <xf numFmtId="26" fontId="4" fillId="0" borderId="0"/>
    <xf numFmtId="26" fontId="4" fillId="0" borderId="0"/>
    <xf numFmtId="0" fontId="7" fillId="0" borderId="0">
      <alignment vertical="center"/>
    </xf>
    <xf numFmtId="0" fontId="4" fillId="0" borderId="0">
      <alignment vertical="center"/>
    </xf>
    <xf numFmtId="0" fontId="4" fillId="0" borderId="0"/>
    <xf numFmtId="26" fontId="7" fillId="0" borderId="0">
      <alignment vertical="center"/>
    </xf>
    <xf numFmtId="26" fontId="7" fillId="0" borderId="0">
      <alignment vertical="center"/>
    </xf>
    <xf numFmtId="26" fontId="7" fillId="0" borderId="0">
      <alignment vertical="center"/>
    </xf>
    <xf numFmtId="0" fontId="2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26" fontId="7" fillId="0" borderId="0">
      <alignment vertical="center"/>
    </xf>
    <xf numFmtId="26" fontId="7" fillId="0" borderId="0">
      <alignment vertical="center"/>
    </xf>
    <xf numFmtId="26" fontId="7" fillId="0" borderId="0">
      <alignment vertical="center"/>
    </xf>
    <xf numFmtId="26" fontId="7" fillId="0" borderId="0">
      <alignment vertical="center"/>
    </xf>
    <xf numFmtId="26" fontId="7" fillId="0" borderId="0">
      <alignment vertical="center"/>
    </xf>
    <xf numFmtId="26" fontId="7" fillId="0" borderId="0">
      <alignment vertical="center"/>
    </xf>
    <xf numFmtId="26" fontId="7" fillId="0" borderId="0">
      <alignment vertical="center"/>
    </xf>
    <xf numFmtId="26" fontId="7" fillId="0" borderId="0">
      <alignment vertical="center"/>
    </xf>
    <xf numFmtId="26" fontId="7" fillId="0" borderId="0">
      <alignment vertical="center"/>
    </xf>
    <xf numFmtId="0" fontId="95" fillId="0" borderId="0">
      <alignment vertical="center"/>
    </xf>
    <xf numFmtId="26" fontId="4" fillId="0" borderId="0"/>
    <xf numFmtId="26" fontId="4" fillId="0" borderId="0"/>
    <xf numFmtId="0" fontId="94" fillId="0" borderId="0">
      <alignment vertical="center"/>
    </xf>
    <xf numFmtId="26" fontId="4" fillId="0" borderId="0"/>
    <xf numFmtId="26" fontId="4" fillId="0" borderId="0"/>
    <xf numFmtId="26" fontId="4" fillId="0" borderId="0"/>
    <xf numFmtId="26" fontId="4" fillId="0" borderId="0"/>
    <xf numFmtId="26" fontId="4" fillId="0" borderId="0"/>
    <xf numFmtId="26" fontId="4" fillId="0" borderId="0"/>
    <xf numFmtId="26" fontId="4" fillId="0" borderId="0"/>
    <xf numFmtId="0" fontId="94" fillId="0" borderId="0">
      <alignment vertical="center"/>
    </xf>
    <xf numFmtId="0" fontId="4" fillId="0" borderId="0"/>
    <xf numFmtId="26" fontId="4" fillId="0" borderId="0"/>
    <xf numFmtId="26" fontId="4" fillId="0" borderId="0"/>
    <xf numFmtId="26" fontId="4" fillId="0" borderId="0"/>
    <xf numFmtId="26" fontId="4" fillId="0" borderId="0"/>
    <xf numFmtId="26" fontId="4" fillId="0" borderId="0"/>
    <xf numFmtId="26" fontId="4" fillId="0" borderId="0"/>
    <xf numFmtId="26" fontId="4" fillId="0" borderId="0"/>
    <xf numFmtId="26" fontId="4" fillId="0" borderId="0"/>
    <xf numFmtId="26" fontId="4" fillId="0" borderId="0"/>
    <xf numFmtId="0" fontId="4" fillId="0" borderId="0"/>
    <xf numFmtId="26" fontId="4" fillId="0" borderId="0"/>
    <xf numFmtId="26" fontId="4" fillId="0" borderId="0"/>
    <xf numFmtId="26" fontId="4" fillId="0" borderId="0"/>
    <xf numFmtId="26" fontId="4" fillId="0" borderId="0"/>
    <xf numFmtId="26" fontId="4" fillId="0" borderId="0"/>
    <xf numFmtId="26" fontId="4" fillId="0" borderId="0"/>
    <xf numFmtId="26" fontId="4" fillId="0" borderId="0"/>
    <xf numFmtId="26" fontId="4" fillId="0" borderId="0"/>
    <xf numFmtId="26" fontId="4" fillId="0" borderId="0"/>
    <xf numFmtId="0" fontId="4" fillId="0" borderId="0"/>
    <xf numFmtId="26" fontId="4" fillId="0" borderId="0"/>
    <xf numFmtId="26" fontId="4" fillId="0" borderId="0"/>
    <xf numFmtId="26" fontId="4" fillId="0" borderId="0"/>
    <xf numFmtId="26" fontId="4" fillId="0" borderId="0"/>
    <xf numFmtId="26" fontId="4" fillId="0" borderId="0"/>
    <xf numFmtId="26" fontId="4" fillId="0" borderId="0"/>
    <xf numFmtId="26" fontId="4" fillId="0" borderId="0"/>
    <xf numFmtId="26" fontId="4" fillId="0" borderId="0"/>
    <xf numFmtId="26" fontId="4" fillId="0" borderId="0"/>
    <xf numFmtId="0" fontId="4" fillId="0" borderId="0"/>
    <xf numFmtId="26" fontId="4" fillId="0" borderId="0"/>
    <xf numFmtId="26" fontId="4" fillId="0" borderId="0"/>
    <xf numFmtId="26" fontId="4" fillId="0" borderId="0"/>
    <xf numFmtId="26" fontId="4" fillId="0" borderId="0"/>
    <xf numFmtId="26" fontId="4" fillId="0" borderId="0"/>
    <xf numFmtId="26" fontId="4" fillId="0" borderId="0"/>
    <xf numFmtId="26" fontId="4" fillId="0" borderId="0"/>
    <xf numFmtId="26" fontId="4" fillId="0" borderId="0"/>
    <xf numFmtId="26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26" fontId="7" fillId="0" borderId="0">
      <alignment vertical="center"/>
    </xf>
    <xf numFmtId="26" fontId="7" fillId="0" borderId="0">
      <alignment vertical="center"/>
    </xf>
    <xf numFmtId="0" fontId="4" fillId="0" borderId="0">
      <alignment vertical="center"/>
    </xf>
    <xf numFmtId="0" fontId="75" fillId="0" borderId="0"/>
    <xf numFmtId="26" fontId="7" fillId="0" borderId="0">
      <alignment vertical="center"/>
    </xf>
    <xf numFmtId="26" fontId="7" fillId="0" borderId="0">
      <alignment vertical="center"/>
    </xf>
    <xf numFmtId="26" fontId="7" fillId="0" borderId="0">
      <alignment vertical="center"/>
    </xf>
    <xf numFmtId="26" fontId="7" fillId="0" borderId="0">
      <alignment vertical="center"/>
    </xf>
    <xf numFmtId="26" fontId="7" fillId="0" borderId="0">
      <alignment vertical="center"/>
    </xf>
    <xf numFmtId="26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5" fillId="0" borderId="0">
      <alignment vertical="center"/>
    </xf>
    <xf numFmtId="26" fontId="7" fillId="0" borderId="0">
      <alignment vertical="center"/>
    </xf>
    <xf numFmtId="26" fontId="7" fillId="0" borderId="0">
      <alignment vertical="center"/>
    </xf>
    <xf numFmtId="0" fontId="94" fillId="0" borderId="0">
      <alignment vertical="center"/>
    </xf>
    <xf numFmtId="26" fontId="7" fillId="0" borderId="0">
      <alignment vertical="center"/>
    </xf>
    <xf numFmtId="26" fontId="7" fillId="0" borderId="0">
      <alignment vertical="center"/>
    </xf>
    <xf numFmtId="26" fontId="7" fillId="0" borderId="0">
      <alignment vertical="center"/>
    </xf>
    <xf numFmtId="26" fontId="7" fillId="0" borderId="0">
      <alignment vertical="center"/>
    </xf>
    <xf numFmtId="26" fontId="7" fillId="0" borderId="0">
      <alignment vertical="center"/>
    </xf>
    <xf numFmtId="26" fontId="7" fillId="0" borderId="0">
      <alignment vertical="center"/>
    </xf>
    <xf numFmtId="26" fontId="7" fillId="0" borderId="0">
      <alignment vertical="center"/>
    </xf>
    <xf numFmtId="0" fontId="9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26" fontId="4" fillId="0" borderId="0">
      <alignment vertical="center"/>
    </xf>
    <xf numFmtId="26" fontId="4" fillId="0" borderId="0">
      <alignment vertical="center"/>
    </xf>
    <xf numFmtId="26" fontId="4" fillId="0" borderId="0">
      <alignment vertical="center"/>
    </xf>
    <xf numFmtId="26" fontId="4" fillId="0" borderId="0">
      <alignment vertical="center"/>
    </xf>
    <xf numFmtId="26" fontId="4" fillId="0" borderId="0">
      <alignment vertical="center"/>
    </xf>
    <xf numFmtId="26" fontId="4" fillId="0" borderId="0">
      <alignment vertical="center"/>
    </xf>
    <xf numFmtId="26" fontId="4" fillId="0" borderId="0">
      <alignment vertical="center"/>
    </xf>
    <xf numFmtId="26" fontId="4" fillId="0" borderId="0">
      <alignment vertical="center"/>
    </xf>
    <xf numFmtId="26" fontId="4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26" fontId="4" fillId="0" borderId="0">
      <alignment vertical="center"/>
    </xf>
    <xf numFmtId="26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26" fontId="4" fillId="0" borderId="0">
      <alignment vertical="center"/>
    </xf>
    <xf numFmtId="26" fontId="4" fillId="0" borderId="0">
      <alignment vertical="center"/>
    </xf>
    <xf numFmtId="26" fontId="4" fillId="0" borderId="0">
      <alignment vertical="center"/>
    </xf>
    <xf numFmtId="26" fontId="4" fillId="0" borderId="0">
      <alignment vertical="center"/>
    </xf>
    <xf numFmtId="26" fontId="4" fillId="0" borderId="0">
      <alignment vertical="center"/>
    </xf>
    <xf numFmtId="26" fontId="4" fillId="0" borderId="0">
      <alignment vertical="center"/>
    </xf>
    <xf numFmtId="26" fontId="4" fillId="0" borderId="0">
      <alignment vertical="center"/>
    </xf>
    <xf numFmtId="0" fontId="4" fillId="0" borderId="0"/>
    <xf numFmtId="0" fontId="96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26" fontId="99" fillId="0" borderId="0" applyNumberFormat="0" applyFill="0" applyBorder="0" applyAlignment="0" applyProtection="0">
      <alignment vertical="top"/>
      <protection locked="0"/>
    </xf>
    <xf numFmtId="26" fontId="99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26" fontId="99" fillId="0" borderId="0" applyNumberFormat="0" applyFill="0" applyBorder="0" applyAlignment="0" applyProtection="0">
      <alignment vertical="top"/>
      <protection locked="0"/>
    </xf>
    <xf numFmtId="26" fontId="99" fillId="0" borderId="0" applyNumberFormat="0" applyFill="0" applyBorder="0" applyAlignment="0" applyProtection="0">
      <alignment vertical="top"/>
      <protection locked="0"/>
    </xf>
    <xf numFmtId="26" fontId="99" fillId="0" borderId="0" applyNumberFormat="0" applyFill="0" applyBorder="0" applyAlignment="0" applyProtection="0">
      <alignment vertical="top"/>
      <protection locked="0"/>
    </xf>
    <xf numFmtId="26" fontId="99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57" fillId="0" borderId="35" applyNumberFormat="0" applyFont="0" applyFill="0" applyAlignment="0" applyProtection="0"/>
    <xf numFmtId="199" fontId="16" fillId="0" borderId="0" applyFont="0" applyFill="0" applyBorder="0" applyAlignment="0" applyProtection="0"/>
    <xf numFmtId="200" fontId="57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</cellStyleXfs>
  <cellXfs count="393">
    <xf numFmtId="0" fontId="0" fillId="0" borderId="0" xfId="0">
      <alignment vertical="center"/>
    </xf>
    <xf numFmtId="0" fontId="7" fillId="33" borderId="0" xfId="4" applyFill="1">
      <alignment vertical="center"/>
    </xf>
    <xf numFmtId="0" fontId="7" fillId="0" borderId="0" xfId="4">
      <alignment vertical="center"/>
    </xf>
    <xf numFmtId="0" fontId="7" fillId="33" borderId="20" xfId="4" applyFill="1" applyBorder="1">
      <alignment vertical="center"/>
    </xf>
    <xf numFmtId="0" fontId="7" fillId="33" borderId="21" xfId="4" applyFill="1" applyBorder="1">
      <alignment vertical="center"/>
    </xf>
    <xf numFmtId="0" fontId="4" fillId="33" borderId="0" xfId="3863" applyFill="1" applyAlignment="1">
      <alignment vertical="center"/>
    </xf>
    <xf numFmtId="0" fontId="4" fillId="0" borderId="36" xfId="3863" applyBorder="1" applyAlignment="1">
      <alignment vertical="center"/>
    </xf>
    <xf numFmtId="0" fontId="4" fillId="0" borderId="37" xfId="3863" applyBorder="1" applyAlignment="1">
      <alignment vertical="center"/>
    </xf>
    <xf numFmtId="177" fontId="4" fillId="0" borderId="37" xfId="3863" applyNumberFormat="1" applyBorder="1" applyAlignment="1">
      <alignment vertical="center"/>
    </xf>
    <xf numFmtId="177" fontId="4" fillId="33" borderId="0" xfId="3863" applyNumberFormat="1" applyFill="1" applyAlignment="1">
      <alignment vertical="center"/>
    </xf>
    <xf numFmtId="0" fontId="4" fillId="0" borderId="0" xfId="3863" applyAlignment="1">
      <alignment vertical="center"/>
    </xf>
    <xf numFmtId="0" fontId="105" fillId="33" borderId="18" xfId="3863" applyFont="1" applyFill="1" applyBorder="1" applyAlignment="1">
      <alignment horizontal="center" vertical="center"/>
    </xf>
    <xf numFmtId="0" fontId="105" fillId="33" borderId="0" xfId="3863" applyFont="1" applyFill="1" applyBorder="1" applyAlignment="1">
      <alignment horizontal="center" vertical="center"/>
    </xf>
    <xf numFmtId="0" fontId="105" fillId="33" borderId="17" xfId="3863" applyFont="1" applyFill="1" applyBorder="1" applyAlignment="1">
      <alignment horizontal="center" vertical="center"/>
    </xf>
    <xf numFmtId="0" fontId="4" fillId="33" borderId="17" xfId="3863" applyFill="1" applyBorder="1" applyAlignment="1">
      <alignment horizontal="center" vertical="center"/>
    </xf>
    <xf numFmtId="0" fontId="106" fillId="33" borderId="0" xfId="3863" applyFont="1" applyFill="1" applyBorder="1" applyAlignment="1">
      <alignment vertical="center"/>
    </xf>
    <xf numFmtId="0" fontId="106" fillId="33" borderId="21" xfId="3863" applyFont="1" applyFill="1" applyBorder="1" applyAlignment="1">
      <alignment vertical="center"/>
    </xf>
    <xf numFmtId="177" fontId="107" fillId="33" borderId="39" xfId="3863" applyNumberFormat="1" applyFont="1" applyFill="1" applyBorder="1" applyAlignment="1">
      <alignment horizontal="left" vertical="center"/>
    </xf>
    <xf numFmtId="177" fontId="4" fillId="0" borderId="0" xfId="3863" applyNumberFormat="1" applyBorder="1" applyAlignment="1">
      <alignment vertical="center"/>
    </xf>
    <xf numFmtId="177" fontId="108" fillId="33" borderId="0" xfId="3863" applyNumberFormat="1" applyFont="1" applyFill="1" applyBorder="1" applyAlignment="1">
      <alignment horizontal="center" vertical="center"/>
    </xf>
    <xf numFmtId="177" fontId="4" fillId="33" borderId="17" xfId="3863" applyNumberFormat="1" applyFont="1" applyFill="1" applyBorder="1" applyAlignment="1">
      <alignment horizontal="center" vertical="center"/>
    </xf>
    <xf numFmtId="0" fontId="4" fillId="33" borderId="0" xfId="3863" applyFill="1" applyAlignment="1">
      <alignment horizontal="center" vertical="center"/>
    </xf>
    <xf numFmtId="0" fontId="4" fillId="0" borderId="40" xfId="3863" applyBorder="1" applyAlignment="1">
      <alignment horizontal="center" vertical="center"/>
    </xf>
    <xf numFmtId="0" fontId="106" fillId="0" borderId="40" xfId="3863" applyFont="1" applyBorder="1" applyAlignment="1">
      <alignment horizontal="center" vertical="center"/>
    </xf>
    <xf numFmtId="177" fontId="106" fillId="0" borderId="40" xfId="3863" applyNumberFormat="1" applyFont="1" applyBorder="1" applyAlignment="1">
      <alignment horizontal="center" vertical="center"/>
    </xf>
    <xf numFmtId="0" fontId="4" fillId="0" borderId="0" xfId="3863" applyAlignment="1">
      <alignment horizontal="center" vertical="center"/>
    </xf>
    <xf numFmtId="0" fontId="106" fillId="0" borderId="40" xfId="3863" applyFont="1" applyBorder="1" applyAlignment="1">
      <alignment vertical="center"/>
    </xf>
    <xf numFmtId="177" fontId="106" fillId="0" borderId="40" xfId="3863" applyNumberFormat="1" applyFont="1" applyBorder="1" applyAlignment="1">
      <alignment vertical="center"/>
    </xf>
    <xf numFmtId="42" fontId="106" fillId="0" borderId="40" xfId="3863" applyNumberFormat="1" applyFont="1" applyBorder="1" applyAlignment="1">
      <alignment vertical="center"/>
    </xf>
    <xf numFmtId="0" fontId="106" fillId="0" borderId="40" xfId="3863" applyFont="1" applyBorder="1" applyAlignment="1">
      <alignment horizontal="left" vertical="center"/>
    </xf>
    <xf numFmtId="177" fontId="4" fillId="0" borderId="0" xfId="3863" applyNumberFormat="1" applyAlignment="1">
      <alignment vertical="center"/>
    </xf>
    <xf numFmtId="0" fontId="106" fillId="0" borderId="40" xfId="3863" applyFont="1" applyBorder="1" applyAlignment="1">
      <alignment horizontal="right" vertical="center"/>
    </xf>
    <xf numFmtId="0" fontId="106" fillId="0" borderId="40" xfId="3863" applyFont="1" applyBorder="1" applyAlignment="1">
      <alignment vertical="center" wrapText="1"/>
    </xf>
    <xf numFmtId="0" fontId="4" fillId="0" borderId="18" xfId="3863" applyBorder="1" applyAlignment="1">
      <alignment vertical="center"/>
    </xf>
    <xf numFmtId="0" fontId="4" fillId="0" borderId="0" xfId="3863" applyBorder="1" applyAlignment="1">
      <alignment vertical="center"/>
    </xf>
    <xf numFmtId="0" fontId="4" fillId="0" borderId="17" xfId="3863" applyBorder="1" applyAlignment="1">
      <alignment vertical="center"/>
    </xf>
    <xf numFmtId="0" fontId="7" fillId="0" borderId="0" xfId="3572">
      <alignment vertical="center"/>
    </xf>
    <xf numFmtId="41" fontId="77" fillId="0" borderId="40" xfId="3572" applyNumberFormat="1" applyFont="1" applyBorder="1">
      <alignment vertical="center"/>
    </xf>
    <xf numFmtId="0" fontId="77" fillId="0" borderId="40" xfId="4069" applyFont="1" applyBorder="1" applyAlignment="1">
      <alignment horizontal="center" vertical="center"/>
    </xf>
    <xf numFmtId="0" fontId="77" fillId="0" borderId="40" xfId="4048" applyFont="1" applyBorder="1" applyAlignment="1">
      <alignment horizontal="left" vertical="center"/>
    </xf>
    <xf numFmtId="0" fontId="77" fillId="0" borderId="40" xfId="3924" applyFont="1" applyBorder="1" applyAlignment="1">
      <alignment horizontal="center" vertical="center"/>
    </xf>
    <xf numFmtId="0" fontId="77" fillId="0" borderId="40" xfId="4091" applyFont="1" applyBorder="1" applyAlignment="1">
      <alignment horizontal="center" vertical="center"/>
    </xf>
    <xf numFmtId="0" fontId="112" fillId="0" borderId="40" xfId="3972" applyFont="1" applyBorder="1" applyAlignment="1">
      <alignment horizontal="center" vertical="center"/>
    </xf>
    <xf numFmtId="0" fontId="77" fillId="0" borderId="40" xfId="3572" applyFont="1" applyBorder="1">
      <alignment vertical="center"/>
    </xf>
    <xf numFmtId="41" fontId="77" fillId="0" borderId="40" xfId="3572" applyNumberFormat="1" applyFont="1" applyBorder="1" applyAlignment="1">
      <alignment horizontal="center" vertical="center"/>
    </xf>
    <xf numFmtId="0" fontId="77" fillId="0" borderId="40" xfId="3572" applyFont="1" applyBorder="1" applyAlignment="1">
      <alignment horizontal="center" vertical="center"/>
    </xf>
    <xf numFmtId="0" fontId="113" fillId="0" borderId="40" xfId="3572" applyFont="1" applyBorder="1" applyAlignment="1">
      <alignment horizontal="center" vertical="center"/>
    </xf>
    <xf numFmtId="0" fontId="12" fillId="0" borderId="39" xfId="4" applyFont="1" applyBorder="1">
      <alignment vertical="center"/>
    </xf>
    <xf numFmtId="0" fontId="13" fillId="33" borderId="41" xfId="4" applyFont="1" applyFill="1" applyBorder="1">
      <alignment vertical="center"/>
    </xf>
    <xf numFmtId="0" fontId="7" fillId="33" borderId="41" xfId="4" applyFill="1" applyBorder="1">
      <alignment vertical="center"/>
    </xf>
    <xf numFmtId="0" fontId="7" fillId="33" borderId="42" xfId="4" applyFill="1" applyBorder="1">
      <alignment vertical="center"/>
    </xf>
    <xf numFmtId="0" fontId="7" fillId="0" borderId="19" xfId="4" applyBorder="1">
      <alignment vertical="center"/>
    </xf>
    <xf numFmtId="0" fontId="119" fillId="0" borderId="40" xfId="0" applyFont="1" applyBorder="1">
      <alignment vertical="center"/>
    </xf>
    <xf numFmtId="0" fontId="119" fillId="68" borderId="40" xfId="0" applyFont="1" applyFill="1" applyBorder="1">
      <alignment vertical="center"/>
    </xf>
    <xf numFmtId="0" fontId="120" fillId="71" borderId="40" xfId="0" applyFont="1" applyFill="1" applyBorder="1" applyAlignment="1">
      <alignment horizontal="center" vertical="center"/>
    </xf>
    <xf numFmtId="0" fontId="119" fillId="68" borderId="40" xfId="0" applyFont="1" applyFill="1" applyBorder="1" applyAlignment="1">
      <alignment horizontal="left" vertical="center" wrapText="1"/>
    </xf>
    <xf numFmtId="0" fontId="119" fillId="0" borderId="40" xfId="0" applyFont="1" applyBorder="1" applyAlignment="1">
      <alignment horizontal="left" vertical="center" wrapText="1"/>
    </xf>
    <xf numFmtId="0" fontId="119" fillId="0" borderId="46" xfId="0" applyFont="1" applyBorder="1" applyAlignment="1">
      <alignment horizontal="left" vertical="center" wrapText="1"/>
    </xf>
    <xf numFmtId="3" fontId="121" fillId="71" borderId="40" xfId="0" applyNumberFormat="1" applyFont="1" applyFill="1" applyBorder="1">
      <alignment vertical="center"/>
    </xf>
    <xf numFmtId="3" fontId="116" fillId="71" borderId="42" xfId="0" applyNumberFormat="1" applyFont="1" applyFill="1" applyBorder="1">
      <alignment vertical="center"/>
    </xf>
    <xf numFmtId="0" fontId="122" fillId="0" borderId="40" xfId="0" applyFont="1" applyBorder="1" applyAlignment="1">
      <alignment horizontal="left" vertical="center"/>
    </xf>
    <xf numFmtId="3" fontId="123" fillId="71" borderId="40" xfId="0" applyNumberFormat="1" applyFont="1" applyFill="1" applyBorder="1" applyAlignment="1">
      <alignment horizontal="right" vertical="center"/>
    </xf>
    <xf numFmtId="0" fontId="122" fillId="68" borderId="40" xfId="0" applyFont="1" applyFill="1" applyBorder="1" applyAlignment="1">
      <alignment horizontal="left" vertical="center" wrapText="1"/>
    </xf>
    <xf numFmtId="0" fontId="122" fillId="71" borderId="40" xfId="0" applyFont="1" applyFill="1" applyBorder="1" applyAlignment="1">
      <alignment horizontal="center" vertical="center"/>
    </xf>
    <xf numFmtId="0" fontId="122" fillId="0" borderId="40" xfId="0" applyFont="1" applyBorder="1" applyAlignment="1">
      <alignment horizontal="left" vertical="center" wrapText="1"/>
    </xf>
    <xf numFmtId="3" fontId="123" fillId="71" borderId="40" xfId="0" applyNumberFormat="1" applyFont="1" applyFill="1" applyBorder="1" applyAlignment="1">
      <alignment horizontal="right" vertical="center" wrapText="1"/>
    </xf>
    <xf numFmtId="3" fontId="123" fillId="71" borderId="42" xfId="0" applyNumberFormat="1" applyFont="1" applyFill="1" applyBorder="1" applyAlignment="1">
      <alignment horizontal="right" vertical="center" wrapText="1"/>
    </xf>
    <xf numFmtId="3" fontId="116" fillId="71" borderId="40" xfId="0" applyNumberFormat="1" applyFont="1" applyFill="1" applyBorder="1">
      <alignment vertical="center"/>
    </xf>
    <xf numFmtId="3" fontId="116" fillId="71" borderId="40" xfId="0" applyNumberFormat="1" applyFont="1" applyFill="1" applyBorder="1" applyAlignment="1">
      <alignment vertical="center" wrapText="1"/>
    </xf>
    <xf numFmtId="0" fontId="119" fillId="0" borderId="40" xfId="0" applyFont="1" applyBorder="1" applyAlignment="1">
      <alignment vertical="center" wrapText="1"/>
    </xf>
    <xf numFmtId="0" fontId="119" fillId="68" borderId="40" xfId="0" applyFont="1" applyFill="1" applyBorder="1" applyAlignment="1">
      <alignment vertical="center" wrapText="1"/>
    </xf>
    <xf numFmtId="0" fontId="125" fillId="68" borderId="40" xfId="0" applyFont="1" applyFill="1" applyBorder="1" applyAlignment="1">
      <alignment horizontal="left" vertical="center"/>
    </xf>
    <xf numFmtId="0" fontId="125" fillId="68" borderId="4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3" fontId="116" fillId="71" borderId="40" xfId="0" applyNumberFormat="1" applyFont="1" applyFill="1" applyBorder="1" applyAlignment="1">
      <alignment horizontal="right" vertical="center"/>
    </xf>
    <xf numFmtId="0" fontId="117" fillId="70" borderId="45" xfId="0" applyFont="1" applyFill="1" applyBorder="1" applyAlignment="1">
      <alignment horizontal="center" vertical="center"/>
    </xf>
    <xf numFmtId="0" fontId="116" fillId="69" borderId="45" xfId="0" applyFont="1" applyFill="1" applyBorder="1" applyAlignment="1">
      <alignment horizontal="center" vertical="center"/>
    </xf>
    <xf numFmtId="0" fontId="118" fillId="69" borderId="45" xfId="0" applyFont="1" applyFill="1" applyBorder="1" applyAlignment="1">
      <alignment horizontal="center" vertical="center"/>
    </xf>
    <xf numFmtId="0" fontId="119" fillId="71" borderId="49" xfId="0" applyFont="1" applyFill="1" applyBorder="1" applyAlignment="1">
      <alignment horizontal="center" vertical="center"/>
    </xf>
    <xf numFmtId="0" fontId="119" fillId="68" borderId="49" xfId="0" applyFont="1" applyFill="1" applyBorder="1">
      <alignment vertical="center"/>
    </xf>
    <xf numFmtId="3" fontId="116" fillId="71" borderId="49" xfId="0" applyNumberFormat="1" applyFont="1" applyFill="1" applyBorder="1" applyAlignment="1">
      <alignment horizontal="right" vertical="center"/>
    </xf>
    <xf numFmtId="0" fontId="120" fillId="71" borderId="52" xfId="0" applyFont="1" applyFill="1" applyBorder="1" applyAlignment="1">
      <alignment horizontal="center" vertical="center"/>
    </xf>
    <xf numFmtId="3" fontId="116" fillId="71" borderId="52" xfId="0" applyNumberFormat="1" applyFont="1" applyFill="1" applyBorder="1" applyAlignment="1">
      <alignment horizontal="right" vertical="center"/>
    </xf>
    <xf numFmtId="0" fontId="119" fillId="68" borderId="49" xfId="0" applyFont="1" applyFill="1" applyBorder="1" applyAlignment="1">
      <alignment horizontal="left" vertical="center" wrapText="1"/>
    </xf>
    <xf numFmtId="0" fontId="119" fillId="71" borderId="52" xfId="0" applyFont="1" applyFill="1" applyBorder="1" applyAlignment="1">
      <alignment horizontal="center" vertical="center"/>
    </xf>
    <xf numFmtId="0" fontId="119" fillId="0" borderId="49" xfId="0" applyFont="1" applyBorder="1" applyAlignment="1">
      <alignment horizontal="left" vertical="center" wrapText="1"/>
    </xf>
    <xf numFmtId="3" fontId="121" fillId="71" borderId="49" xfId="0" applyNumberFormat="1" applyFont="1" applyFill="1" applyBorder="1">
      <alignment vertical="center"/>
    </xf>
    <xf numFmtId="0" fontId="119" fillId="0" borderId="52" xfId="0" applyFont="1" applyBorder="1" applyAlignment="1">
      <alignment horizontal="left" vertical="center" wrapText="1"/>
    </xf>
    <xf numFmtId="3" fontId="121" fillId="71" borderId="52" xfId="0" applyNumberFormat="1" applyFont="1" applyFill="1" applyBorder="1">
      <alignment vertical="center"/>
    </xf>
    <xf numFmtId="3" fontId="116" fillId="71" borderId="58" xfId="0" applyNumberFormat="1" applyFont="1" applyFill="1" applyBorder="1">
      <alignment vertical="center"/>
    </xf>
    <xf numFmtId="3" fontId="116" fillId="71" borderId="14" xfId="0" applyNumberFormat="1" applyFont="1" applyFill="1" applyBorder="1">
      <alignment vertical="center"/>
    </xf>
    <xf numFmtId="0" fontId="119" fillId="0" borderId="49" xfId="0" applyFont="1" applyBorder="1" applyAlignment="1">
      <alignment horizontal="left" vertical="center"/>
    </xf>
    <xf numFmtId="0" fontId="122" fillId="68" borderId="52" xfId="0" applyFont="1" applyFill="1" applyBorder="1" applyAlignment="1">
      <alignment horizontal="left" vertical="center"/>
    </xf>
    <xf numFmtId="0" fontId="122" fillId="0" borderId="52" xfId="0" applyFont="1" applyBorder="1" applyAlignment="1">
      <alignment horizontal="left" vertical="center"/>
    </xf>
    <xf numFmtId="3" fontId="123" fillId="71" borderId="52" xfId="0" applyNumberFormat="1" applyFont="1" applyFill="1" applyBorder="1" applyAlignment="1">
      <alignment horizontal="right" vertical="center"/>
    </xf>
    <xf numFmtId="0" fontId="120" fillId="71" borderId="49" xfId="0" applyFont="1" applyFill="1" applyBorder="1" applyAlignment="1">
      <alignment horizontal="center" vertical="center"/>
    </xf>
    <xf numFmtId="0" fontId="122" fillId="68" borderId="49" xfId="0" applyFont="1" applyFill="1" applyBorder="1" applyAlignment="1">
      <alignment horizontal="left" vertical="center" wrapText="1"/>
    </xf>
    <xf numFmtId="3" fontId="116" fillId="71" borderId="49" xfId="0" applyNumberFormat="1" applyFont="1" applyFill="1" applyBorder="1" applyAlignment="1">
      <alignment horizontal="right" vertical="center" wrapText="1"/>
    </xf>
    <xf numFmtId="0" fontId="122" fillId="0" borderId="52" xfId="0" applyFont="1" applyBorder="1" applyAlignment="1">
      <alignment horizontal="left" vertical="center" wrapText="1"/>
    </xf>
    <xf numFmtId="3" fontId="123" fillId="71" borderId="52" xfId="0" applyNumberFormat="1" applyFont="1" applyFill="1" applyBorder="1" applyAlignment="1">
      <alignment horizontal="right" vertical="center" wrapText="1"/>
    </xf>
    <xf numFmtId="0" fontId="120" fillId="71" borderId="55" xfId="0" applyFont="1" applyFill="1" applyBorder="1" applyAlignment="1">
      <alignment horizontal="center" vertical="center"/>
    </xf>
    <xf numFmtId="0" fontId="122" fillId="0" borderId="55" xfId="0" applyFont="1" applyBorder="1" applyAlignment="1">
      <alignment horizontal="left" vertical="center" wrapText="1"/>
    </xf>
    <xf numFmtId="3" fontId="123" fillId="71" borderId="55" xfId="0" applyNumberFormat="1" applyFont="1" applyFill="1" applyBorder="1" applyAlignment="1">
      <alignment horizontal="right" vertical="center" wrapText="1"/>
    </xf>
    <xf numFmtId="0" fontId="122" fillId="0" borderId="49" xfId="0" applyFont="1" applyBorder="1" applyAlignment="1">
      <alignment horizontal="left" vertical="center" wrapText="1"/>
    </xf>
    <xf numFmtId="3" fontId="123" fillId="71" borderId="49" xfId="0" applyNumberFormat="1" applyFont="1" applyFill="1" applyBorder="1" applyAlignment="1">
      <alignment horizontal="right" vertical="center" wrapText="1"/>
    </xf>
    <xf numFmtId="0" fontId="120" fillId="71" borderId="61" xfId="0" applyFont="1" applyFill="1" applyBorder="1" applyAlignment="1">
      <alignment horizontal="center" vertical="center"/>
    </xf>
    <xf numFmtId="0" fontId="122" fillId="0" borderId="61" xfId="0" applyFont="1" applyBorder="1" applyAlignment="1">
      <alignment horizontal="left" vertical="center" wrapText="1"/>
    </xf>
    <xf numFmtId="3" fontId="123" fillId="71" borderId="61" xfId="0" applyNumberFormat="1" applyFont="1" applyFill="1" applyBorder="1" applyAlignment="1">
      <alignment horizontal="right" vertical="center" wrapText="1"/>
    </xf>
    <xf numFmtId="0" fontId="122" fillId="71" borderId="49" xfId="0" applyFont="1" applyFill="1" applyBorder="1" applyAlignment="1">
      <alignment horizontal="center" vertical="center"/>
    </xf>
    <xf numFmtId="0" fontId="122" fillId="68" borderId="52" xfId="0" applyFont="1" applyFill="1" applyBorder="1" applyAlignment="1">
      <alignment horizontal="left" vertical="center" wrapText="1"/>
    </xf>
    <xf numFmtId="3" fontId="116" fillId="71" borderId="49" xfId="0" applyNumberFormat="1" applyFont="1" applyFill="1" applyBorder="1">
      <alignment vertical="center"/>
    </xf>
    <xf numFmtId="3" fontId="116" fillId="71" borderId="52" xfId="0" applyNumberFormat="1" applyFont="1" applyFill="1" applyBorder="1">
      <alignment vertical="center"/>
    </xf>
    <xf numFmtId="0" fontId="124" fillId="68" borderId="49" xfId="0" applyFont="1" applyFill="1" applyBorder="1" applyAlignment="1">
      <alignment horizontal="left" vertical="center"/>
    </xf>
    <xf numFmtId="0" fontId="124" fillId="68" borderId="52" xfId="0" applyFont="1" applyFill="1" applyBorder="1" applyAlignment="1">
      <alignment horizontal="left" vertical="center"/>
    </xf>
    <xf numFmtId="0" fontId="119" fillId="68" borderId="52" xfId="0" applyFont="1" applyFill="1" applyBorder="1">
      <alignment vertical="center"/>
    </xf>
    <xf numFmtId="0" fontId="122" fillId="68" borderId="49" xfId="0" applyFont="1" applyFill="1" applyBorder="1" applyAlignment="1">
      <alignment horizontal="left" vertical="center"/>
    </xf>
    <xf numFmtId="0" fontId="119" fillId="71" borderId="61" xfId="0" applyFont="1" applyFill="1" applyBorder="1" applyAlignment="1">
      <alignment horizontal="center" vertical="center"/>
    </xf>
    <xf numFmtId="0" fontId="119" fillId="68" borderId="61" xfId="0" applyFont="1" applyFill="1" applyBorder="1">
      <alignment vertical="center"/>
    </xf>
    <xf numFmtId="3" fontId="116" fillId="71" borderId="61" xfId="0" applyNumberFormat="1" applyFont="1" applyFill="1" applyBorder="1">
      <alignment vertical="center"/>
    </xf>
    <xf numFmtId="3" fontId="116" fillId="71" borderId="52" xfId="0" applyNumberFormat="1" applyFont="1" applyFill="1" applyBorder="1" applyAlignment="1">
      <alignment vertical="center" wrapText="1"/>
    </xf>
    <xf numFmtId="0" fontId="119" fillId="0" borderId="61" xfId="0" applyFont="1" applyBorder="1" applyAlignment="1">
      <alignment vertical="center" wrapText="1"/>
    </xf>
    <xf numFmtId="3" fontId="116" fillId="71" borderId="61" xfId="0" applyNumberFormat="1" applyFont="1" applyFill="1" applyBorder="1" applyAlignment="1">
      <alignment vertical="center" wrapText="1"/>
    </xf>
    <xf numFmtId="0" fontId="119" fillId="0" borderId="49" xfId="0" applyFont="1" applyBorder="1" applyAlignment="1">
      <alignment vertical="center" wrapText="1"/>
    </xf>
    <xf numFmtId="3" fontId="116" fillId="71" borderId="49" xfId="0" applyNumberFormat="1" applyFont="1" applyFill="1" applyBorder="1" applyAlignment="1">
      <alignment vertical="center" wrapText="1"/>
    </xf>
    <xf numFmtId="0" fontId="119" fillId="0" borderId="52" xfId="0" applyFont="1" applyBorder="1" applyAlignment="1">
      <alignment vertical="center" wrapText="1"/>
    </xf>
    <xf numFmtId="0" fontId="125" fillId="68" borderId="49" xfId="0" applyFont="1" applyFill="1" applyBorder="1" applyAlignment="1">
      <alignment horizontal="left" vertical="center"/>
    </xf>
    <xf numFmtId="0" fontId="125" fillId="68" borderId="52" xfId="0" applyFont="1" applyFill="1" applyBorder="1" applyAlignment="1">
      <alignment vertical="center"/>
    </xf>
    <xf numFmtId="0" fontId="119" fillId="71" borderId="45" xfId="0" applyFont="1" applyFill="1" applyBorder="1" applyAlignment="1">
      <alignment horizontal="center" vertical="center"/>
    </xf>
    <xf numFmtId="0" fontId="119" fillId="0" borderId="46" xfId="0" applyFont="1" applyBorder="1" applyAlignment="1">
      <alignment horizontal="center" vertical="center"/>
    </xf>
    <xf numFmtId="0" fontId="119" fillId="0" borderId="55" xfId="0" applyFont="1" applyBorder="1" applyAlignment="1">
      <alignment horizontal="center" vertical="center"/>
    </xf>
    <xf numFmtId="0" fontId="122" fillId="71" borderId="45" xfId="0" applyFont="1" applyFill="1" applyBorder="1" applyAlignment="1">
      <alignment horizontal="center" vertical="center"/>
    </xf>
    <xf numFmtId="0" fontId="120" fillId="71" borderId="56" xfId="0" applyFont="1" applyFill="1" applyBorder="1" applyAlignment="1">
      <alignment horizontal="center" vertical="center"/>
    </xf>
    <xf numFmtId="0" fontId="120" fillId="71" borderId="45" xfId="0" applyFont="1" applyFill="1" applyBorder="1" applyAlignment="1">
      <alignment horizontal="center" vertical="center"/>
    </xf>
    <xf numFmtId="3" fontId="116" fillId="71" borderId="40" xfId="0" applyNumberFormat="1" applyFont="1" applyFill="1" applyBorder="1" applyAlignment="1">
      <alignment horizontal="right" vertical="center"/>
    </xf>
    <xf numFmtId="0" fontId="119" fillId="71" borderId="40" xfId="0" applyFont="1" applyFill="1" applyBorder="1" applyAlignment="1">
      <alignment horizontal="center" vertical="center"/>
    </xf>
    <xf numFmtId="0" fontId="118" fillId="69" borderId="36" xfId="0" applyFont="1" applyFill="1" applyBorder="1" applyAlignment="1">
      <alignment horizontal="center" vertical="center"/>
    </xf>
    <xf numFmtId="0" fontId="0" fillId="0" borderId="71" xfId="0" applyBorder="1">
      <alignment vertical="center"/>
    </xf>
    <xf numFmtId="0" fontId="0" fillId="0" borderId="72" xfId="0" applyBorder="1">
      <alignment vertical="center"/>
    </xf>
    <xf numFmtId="0" fontId="0" fillId="0" borderId="73" xfId="0" applyBorder="1">
      <alignment vertical="center"/>
    </xf>
    <xf numFmtId="0" fontId="0" fillId="0" borderId="74" xfId="0" applyBorder="1">
      <alignment vertical="center"/>
    </xf>
    <xf numFmtId="0" fontId="119" fillId="0" borderId="60" xfId="0" applyFont="1" applyBorder="1" applyAlignment="1">
      <alignment horizontal="center" vertical="center"/>
    </xf>
    <xf numFmtId="0" fontId="119" fillId="68" borderId="46" xfId="0" applyFont="1" applyFill="1" applyBorder="1">
      <alignment vertical="center"/>
    </xf>
    <xf numFmtId="3" fontId="116" fillId="71" borderId="46" xfId="0" applyNumberFormat="1" applyFont="1" applyFill="1" applyBorder="1" applyAlignment="1">
      <alignment horizontal="right" vertical="center"/>
    </xf>
    <xf numFmtId="0" fontId="119" fillId="0" borderId="40" xfId="0" applyFont="1" applyBorder="1" applyAlignment="1">
      <alignment horizontal="center" vertical="center"/>
    </xf>
    <xf numFmtId="0" fontId="119" fillId="0" borderId="49" xfId="0" applyFont="1" applyBorder="1" applyAlignment="1">
      <alignment horizontal="center" vertical="center"/>
    </xf>
    <xf numFmtId="0" fontId="119" fillId="0" borderId="52" xfId="0" applyFont="1" applyBorder="1" applyAlignment="1">
      <alignment horizontal="center" vertical="center"/>
    </xf>
    <xf numFmtId="0" fontId="122" fillId="68" borderId="40" xfId="0" applyFont="1" applyFill="1" applyBorder="1" applyAlignment="1">
      <alignment horizontal="center" vertical="center"/>
    </xf>
    <xf numFmtId="0" fontId="119" fillId="68" borderId="40" xfId="0" applyFont="1" applyFill="1" applyBorder="1" applyAlignment="1">
      <alignment horizontal="center" vertical="center" wrapText="1"/>
    </xf>
    <xf numFmtId="0" fontId="122" fillId="68" borderId="52" xfId="0" applyFont="1" applyFill="1" applyBorder="1" applyAlignment="1">
      <alignment horizontal="center" vertical="center"/>
    </xf>
    <xf numFmtId="0" fontId="119" fillId="0" borderId="49" xfId="0" applyFont="1" applyBorder="1" applyAlignment="1">
      <alignment horizontal="center" vertical="center" wrapText="1"/>
    </xf>
    <xf numFmtId="0" fontId="119" fillId="0" borderId="40" xfId="0" applyFont="1" applyBorder="1" applyAlignment="1">
      <alignment horizontal="center" vertical="center" wrapText="1"/>
    </xf>
    <xf numFmtId="0" fontId="119" fillId="0" borderId="55" xfId="0" applyFont="1" applyBorder="1" applyAlignment="1">
      <alignment horizontal="center" vertical="center" wrapText="1"/>
    </xf>
    <xf numFmtId="0" fontId="119" fillId="0" borderId="61" xfId="0" applyFont="1" applyBorder="1" applyAlignment="1">
      <alignment horizontal="center" vertical="center" wrapText="1"/>
    </xf>
    <xf numFmtId="0" fontId="119" fillId="0" borderId="45" xfId="0" applyFont="1" applyBorder="1" applyAlignment="1">
      <alignment horizontal="center" vertical="center" wrapText="1"/>
    </xf>
    <xf numFmtId="0" fontId="122" fillId="0" borderId="49" xfId="0" applyFont="1" applyBorder="1" applyAlignment="1">
      <alignment horizontal="center" vertical="center"/>
    </xf>
    <xf numFmtId="0" fontId="122" fillId="68" borderId="49" xfId="0" applyFont="1" applyFill="1" applyBorder="1" applyAlignment="1">
      <alignment horizontal="center" vertical="center"/>
    </xf>
    <xf numFmtId="0" fontId="122" fillId="68" borderId="61" xfId="0" applyFont="1" applyFill="1" applyBorder="1" applyAlignment="1">
      <alignment horizontal="center" vertical="center"/>
    </xf>
    <xf numFmtId="0" fontId="122" fillId="0" borderId="40" xfId="0" applyFont="1" applyBorder="1" applyAlignment="1">
      <alignment horizontal="center" vertical="center"/>
    </xf>
    <xf numFmtId="0" fontId="125" fillId="0" borderId="40" xfId="0" applyFont="1" applyBorder="1" applyAlignment="1">
      <alignment horizontal="center" vertical="center"/>
    </xf>
    <xf numFmtId="0" fontId="119" fillId="68" borderId="46" xfId="0" applyFont="1" applyFill="1" applyBorder="1" applyAlignment="1">
      <alignment vertical="center" wrapText="1"/>
    </xf>
    <xf numFmtId="3" fontId="116" fillId="70" borderId="39" xfId="0" applyNumberFormat="1" applyFont="1" applyFill="1" applyBorder="1" applyAlignment="1">
      <alignment horizontal="center" vertical="center"/>
    </xf>
    <xf numFmtId="3" fontId="116" fillId="70" borderId="67" xfId="0" applyNumberFormat="1" applyFont="1" applyFill="1" applyBorder="1" applyAlignment="1">
      <alignment horizontal="center" vertical="center"/>
    </xf>
    <xf numFmtId="3" fontId="116" fillId="70" borderId="12" xfId="0" applyNumberFormat="1" applyFont="1" applyFill="1" applyBorder="1" applyAlignment="1">
      <alignment horizontal="center" vertical="center"/>
    </xf>
    <xf numFmtId="3" fontId="123" fillId="70" borderId="39" xfId="0" applyNumberFormat="1" applyFont="1" applyFill="1" applyBorder="1" applyAlignment="1">
      <alignment horizontal="center" vertical="center"/>
    </xf>
    <xf numFmtId="3" fontId="123" fillId="70" borderId="12" xfId="0" applyNumberFormat="1" applyFont="1" applyFill="1" applyBorder="1" applyAlignment="1">
      <alignment horizontal="center" vertical="center"/>
    </xf>
    <xf numFmtId="3" fontId="123" fillId="70" borderId="68" xfId="0" applyNumberFormat="1" applyFont="1" applyFill="1" applyBorder="1" applyAlignment="1">
      <alignment horizontal="center" vertical="center" wrapText="1"/>
    </xf>
    <xf numFmtId="3" fontId="123" fillId="70" borderId="69" xfId="0" applyNumberFormat="1" applyFont="1" applyFill="1" applyBorder="1" applyAlignment="1">
      <alignment horizontal="center" vertical="center" wrapText="1"/>
    </xf>
    <xf numFmtId="0" fontId="116" fillId="70" borderId="67" xfId="0" applyFont="1" applyFill="1" applyBorder="1" applyAlignment="1">
      <alignment horizontal="center" vertical="center"/>
    </xf>
    <xf numFmtId="3" fontId="116" fillId="70" borderId="69" xfId="0" applyNumberFormat="1" applyFont="1" applyFill="1" applyBorder="1" applyAlignment="1">
      <alignment horizontal="center" vertical="center"/>
    </xf>
    <xf numFmtId="0" fontId="0" fillId="70" borderId="0" xfId="0" applyFill="1" applyAlignment="1">
      <alignment horizontal="center" vertical="center"/>
    </xf>
    <xf numFmtId="0" fontId="119" fillId="71" borderId="47" xfId="0" applyFont="1" applyFill="1" applyBorder="1" applyAlignment="1">
      <alignment horizontal="center" vertical="center"/>
    </xf>
    <xf numFmtId="0" fontId="119" fillId="0" borderId="47" xfId="0" applyFont="1" applyBorder="1" applyAlignment="1">
      <alignment horizontal="center" vertical="center"/>
    </xf>
    <xf numFmtId="3" fontId="116" fillId="70" borderId="18" xfId="0" applyNumberFormat="1" applyFont="1" applyFill="1" applyBorder="1" applyAlignment="1">
      <alignment horizontal="center" vertical="center"/>
    </xf>
    <xf numFmtId="3" fontId="116" fillId="71" borderId="45" xfId="0" applyNumberFormat="1" applyFont="1" applyFill="1" applyBorder="1" applyAlignment="1">
      <alignment horizontal="right" vertical="center"/>
    </xf>
    <xf numFmtId="0" fontId="119" fillId="68" borderId="40" xfId="0" applyFont="1" applyFill="1" applyBorder="1" applyAlignment="1">
      <alignment horizontal="center" vertical="center"/>
    </xf>
    <xf numFmtId="0" fontId="119" fillId="0" borderId="46" xfId="0" applyFont="1" applyBorder="1" applyAlignment="1">
      <alignment horizontal="center" vertical="center" wrapText="1"/>
    </xf>
    <xf numFmtId="0" fontId="119" fillId="0" borderId="61" xfId="0" applyFont="1" applyBorder="1" applyAlignment="1">
      <alignment horizontal="center" vertical="center"/>
    </xf>
    <xf numFmtId="0" fontId="119" fillId="0" borderId="0" xfId="0" applyFont="1" applyAlignment="1">
      <alignment horizontal="center" vertical="center"/>
    </xf>
    <xf numFmtId="3" fontId="116" fillId="71" borderId="38" xfId="0" applyNumberFormat="1" applyFont="1" applyFill="1" applyBorder="1">
      <alignment vertical="center"/>
    </xf>
    <xf numFmtId="0" fontId="122" fillId="0" borderId="47" xfId="0" applyFont="1" applyBorder="1" applyAlignment="1">
      <alignment horizontal="left" vertical="center"/>
    </xf>
    <xf numFmtId="3" fontId="123" fillId="71" borderId="47" xfId="0" applyNumberFormat="1" applyFont="1" applyFill="1" applyBorder="1" applyAlignment="1">
      <alignment horizontal="right" vertical="center"/>
    </xf>
    <xf numFmtId="0" fontId="119" fillId="0" borderId="53" xfId="0" applyFont="1" applyBorder="1" applyAlignment="1">
      <alignment horizontal="center" vertical="center"/>
    </xf>
    <xf numFmtId="0" fontId="122" fillId="0" borderId="47" xfId="0" applyFont="1" applyBorder="1" applyAlignment="1">
      <alignment horizontal="left" vertical="center" wrapText="1"/>
    </xf>
    <xf numFmtId="3" fontId="123" fillId="71" borderId="49" xfId="0" applyNumberFormat="1" applyFont="1" applyFill="1" applyBorder="1" applyAlignment="1">
      <alignment horizontal="right" vertical="center"/>
    </xf>
    <xf numFmtId="0" fontId="122" fillId="0" borderId="46" xfId="0" applyFont="1" applyBorder="1" applyAlignment="1">
      <alignment horizontal="left" vertical="center" wrapText="1"/>
    </xf>
    <xf numFmtId="3" fontId="123" fillId="71" borderId="46" xfId="0" applyNumberFormat="1" applyFont="1" applyFill="1" applyBorder="1" applyAlignment="1">
      <alignment horizontal="right" vertical="center" wrapText="1"/>
    </xf>
    <xf numFmtId="0" fontId="119" fillId="0" borderId="47" xfId="0" applyFont="1" applyBorder="1" applyAlignment="1">
      <alignment horizontal="center" vertical="center" wrapText="1"/>
    </xf>
    <xf numFmtId="3" fontId="123" fillId="71" borderId="47" xfId="0" applyNumberFormat="1" applyFont="1" applyFill="1" applyBorder="1" applyAlignment="1">
      <alignment horizontal="right" vertical="center" wrapText="1"/>
    </xf>
    <xf numFmtId="0" fontId="122" fillId="0" borderId="45" xfId="0" applyFont="1" applyBorder="1" applyAlignment="1">
      <alignment horizontal="left" vertical="center" wrapText="1"/>
    </xf>
    <xf numFmtId="3" fontId="123" fillId="71" borderId="45" xfId="0" applyNumberFormat="1" applyFont="1" applyFill="1" applyBorder="1" applyAlignment="1">
      <alignment horizontal="right" vertical="center" wrapText="1"/>
    </xf>
    <xf numFmtId="0" fontId="119" fillId="71" borderId="55" xfId="0" applyFont="1" applyFill="1" applyBorder="1" applyAlignment="1">
      <alignment horizontal="center" vertical="center"/>
    </xf>
    <xf numFmtId="0" fontId="0" fillId="0" borderId="66" xfId="0" applyBorder="1">
      <alignment vertical="center"/>
    </xf>
    <xf numFmtId="0" fontId="0" fillId="0" borderId="70" xfId="0" applyBorder="1">
      <alignment vertical="center"/>
    </xf>
    <xf numFmtId="0" fontId="0" fillId="0" borderId="79" xfId="0" applyBorder="1">
      <alignment vertical="center"/>
    </xf>
    <xf numFmtId="0" fontId="0" fillId="0" borderId="80" xfId="0" applyBorder="1">
      <alignment vertical="center"/>
    </xf>
    <xf numFmtId="0" fontId="0" fillId="0" borderId="81" xfId="0" applyBorder="1">
      <alignment vertical="center"/>
    </xf>
    <xf numFmtId="0" fontId="119" fillId="68" borderId="54" xfId="0" applyFont="1" applyFill="1" applyBorder="1" applyAlignment="1">
      <alignment horizontal="center" vertical="center"/>
    </xf>
    <xf numFmtId="0" fontId="122" fillId="68" borderId="46" xfId="0" applyFont="1" applyFill="1" applyBorder="1" applyAlignment="1">
      <alignment horizontal="left" vertical="center" wrapText="1"/>
    </xf>
    <xf numFmtId="3" fontId="123" fillId="71" borderId="21" xfId="0" applyNumberFormat="1" applyFont="1" applyFill="1" applyBorder="1" applyAlignment="1">
      <alignment horizontal="right" vertical="center" wrapText="1"/>
    </xf>
    <xf numFmtId="3" fontId="123" fillId="71" borderId="45" xfId="0" applyNumberFormat="1" applyFont="1" applyFill="1" applyBorder="1" applyAlignment="1">
      <alignment horizontal="right" vertical="center" wrapText="1"/>
    </xf>
    <xf numFmtId="3" fontId="123" fillId="71" borderId="47" xfId="0" applyNumberFormat="1" applyFont="1" applyFill="1" applyBorder="1" applyAlignment="1">
      <alignment horizontal="right" vertical="center" wrapText="1"/>
    </xf>
    <xf numFmtId="0" fontId="0" fillId="0" borderId="43" xfId="0" applyBorder="1">
      <alignment vertical="center"/>
    </xf>
    <xf numFmtId="0" fontId="119" fillId="0" borderId="0" xfId="0" applyFont="1">
      <alignment vertical="center"/>
    </xf>
    <xf numFmtId="0" fontId="119" fillId="68" borderId="47" xfId="0" applyFont="1" applyFill="1" applyBorder="1" applyAlignment="1">
      <alignment horizontal="center" vertical="center"/>
    </xf>
    <xf numFmtId="0" fontId="119" fillId="0" borderId="47" xfId="0" applyFont="1" applyBorder="1" applyAlignment="1">
      <alignment vertical="center" wrapText="1"/>
    </xf>
    <xf numFmtId="3" fontId="116" fillId="71" borderId="47" xfId="0" applyNumberFormat="1" applyFont="1" applyFill="1" applyBorder="1" applyAlignment="1">
      <alignment vertical="center" wrapText="1"/>
    </xf>
    <xf numFmtId="0" fontId="0" fillId="0" borderId="53" xfId="0" applyBorder="1" applyAlignment="1">
      <alignment horizontal="center" vertical="center"/>
    </xf>
    <xf numFmtId="3" fontId="116" fillId="70" borderId="62" xfId="0" applyNumberFormat="1" applyFont="1" applyFill="1" applyBorder="1" applyAlignment="1">
      <alignment horizontal="center" vertical="center" wrapText="1"/>
    </xf>
    <xf numFmtId="0" fontId="119" fillId="68" borderId="52" xfId="0" applyFont="1" applyFill="1" applyBorder="1" applyAlignment="1">
      <alignment horizontal="center" vertical="center"/>
    </xf>
    <xf numFmtId="0" fontId="119" fillId="0" borderId="46" xfId="0" applyFont="1" applyBorder="1" applyAlignment="1">
      <alignment vertical="center" wrapText="1"/>
    </xf>
    <xf numFmtId="3" fontId="116" fillId="71" borderId="46" xfId="0" applyNumberFormat="1" applyFont="1" applyFill="1" applyBorder="1" applyAlignment="1">
      <alignment vertical="center" wrapText="1"/>
    </xf>
    <xf numFmtId="0" fontId="119" fillId="68" borderId="47" xfId="0" applyFont="1" applyFill="1" applyBorder="1" applyAlignment="1">
      <alignment horizontal="left" vertical="center"/>
    </xf>
    <xf numFmtId="0" fontId="119" fillId="68" borderId="40" xfId="0" applyFont="1" applyFill="1" applyBorder="1" applyAlignment="1">
      <alignment horizontal="left" vertical="center"/>
    </xf>
    <xf numFmtId="0" fontId="122" fillId="68" borderId="56" xfId="0" applyFont="1" applyFill="1" applyBorder="1" applyAlignment="1">
      <alignment horizontal="center" vertical="center"/>
    </xf>
    <xf numFmtId="0" fontId="122" fillId="68" borderId="55" xfId="0" applyFont="1" applyFill="1" applyBorder="1" applyAlignment="1">
      <alignment horizontal="center" vertical="center"/>
    </xf>
    <xf numFmtId="3" fontId="116" fillId="71" borderId="55" xfId="0" applyNumberFormat="1" applyFont="1" applyFill="1" applyBorder="1">
      <alignment vertical="center"/>
    </xf>
    <xf numFmtId="3" fontId="116" fillId="71" borderId="55" xfId="0" applyNumberFormat="1" applyFont="1" applyFill="1" applyBorder="1" applyAlignment="1">
      <alignment vertical="center" wrapText="1"/>
    </xf>
    <xf numFmtId="3" fontId="116" fillId="70" borderId="62" xfId="0" applyNumberFormat="1" applyFont="1" applyFill="1" applyBorder="1" applyAlignment="1">
      <alignment horizontal="center" vertical="center"/>
    </xf>
    <xf numFmtId="3" fontId="116" fillId="71" borderId="46" xfId="0" applyNumberFormat="1" applyFont="1" applyFill="1" applyBorder="1">
      <alignment vertical="center"/>
    </xf>
    <xf numFmtId="0" fontId="119" fillId="68" borderId="47" xfId="0" applyFont="1" applyFill="1" applyBorder="1">
      <alignment vertical="center"/>
    </xf>
    <xf numFmtId="3" fontId="116" fillId="71" borderId="47" xfId="0" applyNumberFormat="1" applyFont="1" applyFill="1" applyBorder="1">
      <alignment vertical="center"/>
    </xf>
    <xf numFmtId="0" fontId="119" fillId="0" borderId="40" xfId="0" applyFont="1" applyBorder="1" applyAlignment="1">
      <alignment horizontal="left" vertical="center"/>
    </xf>
    <xf numFmtId="0" fontId="119" fillId="0" borderId="47" xfId="0" applyFont="1" applyBorder="1" applyAlignment="1">
      <alignment horizontal="left" vertical="center"/>
    </xf>
    <xf numFmtId="0" fontId="119" fillId="0" borderId="55" xfId="0" applyFont="1" applyBorder="1" applyAlignment="1">
      <alignment horizontal="left" vertical="center"/>
    </xf>
    <xf numFmtId="0" fontId="119" fillId="0" borderId="46" xfId="0" applyFont="1" applyBorder="1" applyAlignment="1">
      <alignment horizontal="left" vertical="center"/>
    </xf>
    <xf numFmtId="0" fontId="119" fillId="0" borderId="52" xfId="0" applyFont="1" applyBorder="1" applyAlignment="1">
      <alignment horizontal="left" vertical="center"/>
    </xf>
    <xf numFmtId="0" fontId="124" fillId="68" borderId="49" xfId="0" applyFont="1" applyFill="1" applyBorder="1" applyAlignment="1">
      <alignment horizontal="center" vertical="center"/>
    </xf>
    <xf numFmtId="0" fontId="124" fillId="68" borderId="52" xfId="0" applyFont="1" applyFill="1" applyBorder="1" applyAlignment="1">
      <alignment horizontal="center" vertical="center"/>
    </xf>
    <xf numFmtId="0" fontId="122" fillId="68" borderId="40" xfId="0" applyFont="1" applyFill="1" applyBorder="1" applyAlignment="1">
      <alignment horizontal="left" vertical="center"/>
    </xf>
    <xf numFmtId="0" fontId="119" fillId="68" borderId="61" xfId="0" applyFont="1" applyFill="1" applyBorder="1" applyAlignment="1">
      <alignment horizontal="center" vertical="center"/>
    </xf>
    <xf numFmtId="0" fontId="122" fillId="68" borderId="61" xfId="0" applyFont="1" applyFill="1" applyBorder="1" applyAlignment="1">
      <alignment horizontal="left" vertical="center"/>
    </xf>
    <xf numFmtId="0" fontId="122" fillId="0" borderId="49" xfId="0" applyFont="1" applyBorder="1" applyAlignment="1">
      <alignment horizontal="left" vertical="center"/>
    </xf>
    <xf numFmtId="0" fontId="119" fillId="0" borderId="52" xfId="0" applyFont="1" applyBorder="1" applyAlignment="1">
      <alignment horizontal="center" vertical="center" wrapText="1"/>
    </xf>
    <xf numFmtId="0" fontId="122" fillId="68" borderId="47" xfId="0" applyFont="1" applyFill="1" applyBorder="1" applyAlignment="1">
      <alignment horizontal="left" vertical="center" wrapText="1"/>
    </xf>
    <xf numFmtId="3" fontId="123" fillId="70" borderId="18" xfId="0" applyNumberFormat="1" applyFont="1" applyFill="1" applyBorder="1" applyAlignment="1">
      <alignment horizontal="center" vertical="center" wrapText="1"/>
    </xf>
    <xf numFmtId="3" fontId="123" fillId="70" borderId="76" xfId="0" applyNumberFormat="1" applyFont="1" applyFill="1" applyBorder="1" applyAlignment="1">
      <alignment horizontal="center" vertical="center" wrapText="1"/>
    </xf>
    <xf numFmtId="0" fontId="119" fillId="0" borderId="47" xfId="0" applyFont="1" applyBorder="1" applyAlignment="1">
      <alignment horizontal="center" vertical="center" wrapText="1"/>
    </xf>
    <xf numFmtId="0" fontId="0" fillId="0" borderId="57" xfId="0" applyBorder="1" applyAlignment="1">
      <alignment horizontal="center" vertical="center"/>
    </xf>
    <xf numFmtId="0" fontId="119" fillId="0" borderId="46" xfId="0" applyFont="1" applyBorder="1" applyAlignment="1">
      <alignment horizontal="center" vertical="center"/>
    </xf>
    <xf numFmtId="0" fontId="120" fillId="71" borderId="45" xfId="0" applyFont="1" applyFill="1" applyBorder="1" applyAlignment="1">
      <alignment horizontal="center" vertical="center"/>
    </xf>
    <xf numFmtId="0" fontId="120" fillId="71" borderId="55" xfId="0" applyFont="1" applyFill="1" applyBorder="1" applyAlignment="1">
      <alignment horizontal="center" vertical="center"/>
    </xf>
    <xf numFmtId="3" fontId="116" fillId="70" borderId="59" xfId="0" applyNumberFormat="1" applyFont="1" applyFill="1" applyBorder="1" applyAlignment="1">
      <alignment horizontal="center" vertical="center" wrapText="1"/>
    </xf>
    <xf numFmtId="0" fontId="119" fillId="68" borderId="47" xfId="0" applyFont="1" applyFill="1" applyBorder="1" applyAlignment="1">
      <alignment horizontal="left" vertical="center" wrapText="1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" fontId="116" fillId="70" borderId="36" xfId="0" applyNumberFormat="1" applyFont="1" applyFill="1" applyBorder="1" applyAlignment="1">
      <alignment horizontal="center" vertical="center"/>
    </xf>
    <xf numFmtId="0" fontId="0" fillId="69" borderId="52" xfId="0" applyFill="1" applyBorder="1" applyAlignment="1">
      <alignment horizontal="center" vertical="center"/>
    </xf>
    <xf numFmtId="0" fontId="119" fillId="73" borderId="0" xfId="0" applyFont="1" applyFill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119" fillId="74" borderId="65" xfId="0" applyFont="1" applyFill="1" applyBorder="1" applyAlignment="1">
      <alignment horizontal="center" vertical="center"/>
    </xf>
    <xf numFmtId="0" fontId="0" fillId="74" borderId="65" xfId="0" applyFill="1" applyBorder="1" applyAlignment="1">
      <alignment horizontal="center" vertical="center"/>
    </xf>
    <xf numFmtId="0" fontId="122" fillId="71" borderId="45" xfId="0" applyFont="1" applyFill="1" applyBorder="1" applyAlignment="1">
      <alignment horizontal="center" vertical="center"/>
    </xf>
    <xf numFmtId="0" fontId="122" fillId="71" borderId="47" xfId="0" applyFont="1" applyFill="1" applyBorder="1" applyAlignment="1">
      <alignment horizontal="center" vertical="center"/>
    </xf>
    <xf numFmtId="0" fontId="119" fillId="0" borderId="46" xfId="0" applyFont="1" applyBorder="1" applyAlignment="1">
      <alignment vertical="center"/>
    </xf>
    <xf numFmtId="0" fontId="119" fillId="0" borderId="45" xfId="0" applyFont="1" applyBorder="1" applyAlignment="1">
      <alignment horizontal="center" vertical="center" wrapText="1"/>
    </xf>
    <xf numFmtId="0" fontId="119" fillId="0" borderId="47" xfId="0" applyFont="1" applyBorder="1" applyAlignment="1">
      <alignment horizontal="center" vertical="center" wrapText="1"/>
    </xf>
    <xf numFmtId="0" fontId="119" fillId="0" borderId="46" xfId="0" applyFont="1" applyBorder="1" applyAlignment="1">
      <alignment horizontal="center" vertical="center" wrapText="1"/>
    </xf>
    <xf numFmtId="0" fontId="119" fillId="0" borderId="47" xfId="0" applyFont="1" applyBorder="1" applyAlignment="1">
      <alignment vertical="center"/>
    </xf>
    <xf numFmtId="0" fontId="0" fillId="0" borderId="53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119" fillId="75" borderId="0" xfId="0" applyFont="1" applyFill="1" applyBorder="1" applyAlignment="1">
      <alignment horizontal="center" vertical="center"/>
    </xf>
    <xf numFmtId="0" fontId="119" fillId="0" borderId="53" xfId="0" applyFont="1" applyBorder="1" applyAlignment="1">
      <alignment horizontal="center" vertical="center"/>
    </xf>
    <xf numFmtId="0" fontId="119" fillId="0" borderId="57" xfId="0" applyFont="1" applyBorder="1" applyAlignment="1">
      <alignment horizontal="center" vertical="center"/>
    </xf>
    <xf numFmtId="0" fontId="119" fillId="0" borderId="54" xfId="0" applyFont="1" applyBorder="1" applyAlignment="1">
      <alignment horizontal="center" vertical="center"/>
    </xf>
    <xf numFmtId="0" fontId="119" fillId="71" borderId="56" xfId="0" applyFont="1" applyFill="1" applyBorder="1" applyAlignment="1">
      <alignment horizontal="center" vertical="center"/>
    </xf>
    <xf numFmtId="0" fontId="125" fillId="0" borderId="56" xfId="0" applyFont="1" applyBorder="1" applyAlignment="1">
      <alignment horizontal="center" vertical="center"/>
    </xf>
    <xf numFmtId="0" fontId="125" fillId="0" borderId="47" xfId="0" applyFont="1" applyBorder="1" applyAlignment="1">
      <alignment horizontal="center" vertical="center"/>
    </xf>
    <xf numFmtId="0" fontId="125" fillId="0" borderId="46" xfId="0" applyFont="1" applyBorder="1" applyAlignment="1">
      <alignment horizontal="center" vertical="center"/>
    </xf>
    <xf numFmtId="0" fontId="119" fillId="71" borderId="45" xfId="0" applyFont="1" applyFill="1" applyBorder="1" applyAlignment="1">
      <alignment horizontal="center" vertical="center"/>
    </xf>
    <xf numFmtId="0" fontId="119" fillId="0" borderId="46" xfId="0" applyFont="1" applyBorder="1" applyAlignment="1">
      <alignment horizontal="center" vertical="center"/>
    </xf>
    <xf numFmtId="0" fontId="125" fillId="0" borderId="45" xfId="0" applyFont="1" applyBorder="1" applyAlignment="1">
      <alignment horizontal="center" vertical="center"/>
    </xf>
    <xf numFmtId="0" fontId="119" fillId="71" borderId="47" xfId="0" applyFont="1" applyFill="1" applyBorder="1" applyAlignment="1">
      <alignment horizontal="center" vertical="center"/>
    </xf>
    <xf numFmtId="0" fontId="119" fillId="71" borderId="40" xfId="0" applyFont="1" applyFill="1" applyBorder="1" applyAlignment="1">
      <alignment horizontal="center" vertical="center"/>
    </xf>
    <xf numFmtId="0" fontId="119" fillId="0" borderId="52" xfId="0" applyFont="1" applyBorder="1" applyAlignment="1">
      <alignment vertical="center"/>
    </xf>
    <xf numFmtId="0" fontId="0" fillId="0" borderId="54" xfId="0" applyBorder="1" applyAlignment="1">
      <alignment horizontal="center" vertical="center"/>
    </xf>
    <xf numFmtId="0" fontId="119" fillId="0" borderId="48" xfId="0" applyFont="1" applyBorder="1" applyAlignment="1">
      <alignment horizontal="center" vertical="center"/>
    </xf>
    <xf numFmtId="0" fontId="119" fillId="0" borderId="51" xfId="0" applyFont="1" applyBorder="1" applyAlignment="1">
      <alignment horizontal="center" vertical="center"/>
    </xf>
    <xf numFmtId="0" fontId="119" fillId="0" borderId="40" xfId="0" applyFont="1" applyBorder="1" applyAlignment="1">
      <alignment vertical="center"/>
    </xf>
    <xf numFmtId="0" fontId="122" fillId="68" borderId="45" xfId="0" applyFont="1" applyFill="1" applyBorder="1" applyAlignment="1">
      <alignment horizontal="center" vertical="center"/>
    </xf>
    <xf numFmtId="0" fontId="119" fillId="68" borderId="47" xfId="0" applyFont="1" applyFill="1" applyBorder="1" applyAlignment="1">
      <alignment horizontal="center" vertical="center"/>
    </xf>
    <xf numFmtId="0" fontId="119" fillId="68" borderId="55" xfId="0" applyFont="1" applyFill="1" applyBorder="1" applyAlignment="1">
      <alignment horizontal="center" vertical="center"/>
    </xf>
    <xf numFmtId="0" fontId="119" fillId="71" borderId="46" xfId="0" applyFont="1" applyFill="1" applyBorder="1" applyAlignment="1">
      <alignment horizontal="center" vertical="center"/>
    </xf>
    <xf numFmtId="0" fontId="119" fillId="68" borderId="53" xfId="0" applyFont="1" applyFill="1" applyBorder="1" applyAlignment="1">
      <alignment horizontal="center" vertical="center"/>
    </xf>
    <xf numFmtId="0" fontId="119" fillId="68" borderId="57" xfId="0" applyFont="1" applyFill="1" applyBorder="1" applyAlignment="1">
      <alignment horizontal="center" vertical="center"/>
    </xf>
    <xf numFmtId="0" fontId="120" fillId="71" borderId="45" xfId="0" applyFont="1" applyFill="1" applyBorder="1" applyAlignment="1">
      <alignment horizontal="center" vertical="center"/>
    </xf>
    <xf numFmtId="0" fontId="120" fillId="71" borderId="46" xfId="0" applyFont="1" applyFill="1" applyBorder="1" applyAlignment="1">
      <alignment horizontal="center" vertical="center"/>
    </xf>
    <xf numFmtId="0" fontId="119" fillId="0" borderId="45" xfId="0" applyFont="1" applyBorder="1" applyAlignment="1">
      <alignment horizontal="center" vertical="center"/>
    </xf>
    <xf numFmtId="0" fontId="120" fillId="71" borderId="55" xfId="0" applyFont="1" applyFill="1" applyBorder="1" applyAlignment="1">
      <alignment horizontal="center" vertical="center"/>
    </xf>
    <xf numFmtId="0" fontId="119" fillId="0" borderId="55" xfId="0" applyFont="1" applyBorder="1" applyAlignment="1">
      <alignment horizontal="center" vertical="center"/>
    </xf>
    <xf numFmtId="0" fontId="0" fillId="68" borderId="57" xfId="0" applyFill="1" applyBorder="1" applyAlignment="1">
      <alignment horizontal="center" vertical="center"/>
    </xf>
    <xf numFmtId="0" fontId="0" fillId="68" borderId="54" xfId="0" applyFill="1" applyBorder="1" applyAlignment="1">
      <alignment horizontal="center" vertical="center"/>
    </xf>
    <xf numFmtId="0" fontId="119" fillId="0" borderId="47" xfId="0" applyFont="1" applyBorder="1" applyAlignment="1">
      <alignment horizontal="center" vertical="center"/>
    </xf>
    <xf numFmtId="0" fontId="119" fillId="0" borderId="56" xfId="0" applyFont="1" applyBorder="1" applyAlignment="1">
      <alignment horizontal="center" vertical="center"/>
    </xf>
    <xf numFmtId="0" fontId="119" fillId="71" borderId="55" xfId="0" applyFont="1" applyFill="1" applyBorder="1" applyAlignment="1">
      <alignment horizontal="center" vertical="center"/>
    </xf>
    <xf numFmtId="3" fontId="116" fillId="70" borderId="63" xfId="0" applyNumberFormat="1" applyFont="1" applyFill="1" applyBorder="1" applyAlignment="1">
      <alignment horizontal="center" vertical="center"/>
    </xf>
    <xf numFmtId="3" fontId="116" fillId="70" borderId="64" xfId="0" applyNumberFormat="1" applyFont="1" applyFill="1" applyBorder="1" applyAlignment="1">
      <alignment horizontal="center" vertical="center"/>
    </xf>
    <xf numFmtId="3" fontId="116" fillId="70" borderId="59" xfId="0" applyNumberFormat="1" applyFont="1" applyFill="1" applyBorder="1" applyAlignment="1">
      <alignment horizontal="center" vertical="center"/>
    </xf>
    <xf numFmtId="0" fontId="119" fillId="73" borderId="0" xfId="0" applyFont="1" applyFill="1" applyBorder="1" applyAlignment="1">
      <alignment horizontal="center" vertical="center"/>
    </xf>
    <xf numFmtId="0" fontId="119" fillId="68" borderId="48" xfId="0" applyFont="1" applyFill="1" applyBorder="1" applyAlignment="1">
      <alignment horizontal="center" vertical="center"/>
    </xf>
    <xf numFmtId="0" fontId="119" fillId="68" borderId="50" xfId="0" applyFont="1" applyFill="1" applyBorder="1" applyAlignment="1">
      <alignment horizontal="center" vertical="center"/>
    </xf>
    <xf numFmtId="0" fontId="119" fillId="68" borderId="78" xfId="0" applyFont="1" applyFill="1" applyBorder="1" applyAlignment="1">
      <alignment horizontal="center" vertical="center"/>
    </xf>
    <xf numFmtId="0" fontId="119" fillId="68" borderId="51" xfId="0" applyFont="1" applyFill="1" applyBorder="1" applyAlignment="1">
      <alignment horizontal="center" vertical="center"/>
    </xf>
    <xf numFmtId="3" fontId="123" fillId="70" borderId="63" xfId="0" applyNumberFormat="1" applyFont="1" applyFill="1" applyBorder="1" applyAlignment="1">
      <alignment horizontal="center" vertical="center"/>
    </xf>
    <xf numFmtId="3" fontId="123" fillId="70" borderId="64" xfId="0" applyNumberFormat="1" applyFont="1" applyFill="1" applyBorder="1" applyAlignment="1">
      <alignment horizontal="center" vertical="center"/>
    </xf>
    <xf numFmtId="3" fontId="123" fillId="70" borderId="59" xfId="0" applyNumberFormat="1" applyFont="1" applyFill="1" applyBorder="1" applyAlignment="1">
      <alignment horizontal="center" vertical="center"/>
    </xf>
    <xf numFmtId="0" fontId="120" fillId="71" borderId="56" xfId="0" applyFont="1" applyFill="1" applyBorder="1" applyAlignment="1">
      <alignment horizontal="center" vertical="center"/>
    </xf>
    <xf numFmtId="0" fontId="119" fillId="0" borderId="56" xfId="0" applyFont="1" applyBorder="1" applyAlignment="1">
      <alignment horizontal="center" vertical="center" wrapText="1"/>
    </xf>
    <xf numFmtId="0" fontId="119" fillId="0" borderId="55" xfId="0" applyFont="1" applyBorder="1" applyAlignment="1">
      <alignment horizontal="center" vertical="center" wrapText="1"/>
    </xf>
    <xf numFmtId="0" fontId="122" fillId="71" borderId="56" xfId="0" applyFont="1" applyFill="1" applyBorder="1" applyAlignment="1">
      <alignment horizontal="center" vertical="center"/>
    </xf>
    <xf numFmtId="0" fontId="122" fillId="71" borderId="55" xfId="0" applyFont="1" applyFill="1" applyBorder="1" applyAlignment="1">
      <alignment horizontal="center" vertical="center"/>
    </xf>
    <xf numFmtId="3" fontId="123" fillId="70" borderId="63" xfId="0" applyNumberFormat="1" applyFont="1" applyFill="1" applyBorder="1" applyAlignment="1">
      <alignment horizontal="center" vertical="center" wrapText="1"/>
    </xf>
    <xf numFmtId="3" fontId="123" fillId="70" borderId="64" xfId="0" applyNumberFormat="1" applyFont="1" applyFill="1" applyBorder="1" applyAlignment="1">
      <alignment horizontal="center" vertical="center" wrapText="1"/>
    </xf>
    <xf numFmtId="0" fontId="120" fillId="71" borderId="47" xfId="0" applyFont="1" applyFill="1" applyBorder="1" applyAlignment="1">
      <alignment horizontal="center" vertical="center"/>
    </xf>
    <xf numFmtId="3" fontId="123" fillId="70" borderId="59" xfId="0" applyNumberFormat="1" applyFont="1" applyFill="1" applyBorder="1" applyAlignment="1">
      <alignment horizontal="center" vertical="center" wrapText="1"/>
    </xf>
    <xf numFmtId="0" fontId="127" fillId="68" borderId="53" xfId="0" applyFont="1" applyFill="1" applyBorder="1" applyAlignment="1">
      <alignment horizontal="center" vertical="center"/>
    </xf>
    <xf numFmtId="3" fontId="116" fillId="70" borderId="76" xfId="0" applyNumberFormat="1" applyFont="1" applyFill="1" applyBorder="1" applyAlignment="1">
      <alignment horizontal="center" vertical="center"/>
    </xf>
    <xf numFmtId="0" fontId="126" fillId="0" borderId="20" xfId="0" applyFont="1" applyBorder="1" applyAlignment="1">
      <alignment horizontal="center" vertical="center"/>
    </xf>
    <xf numFmtId="0" fontId="119" fillId="72" borderId="0" xfId="0" applyFont="1" applyFill="1" applyBorder="1" applyAlignment="1">
      <alignment horizontal="center" vertical="center"/>
    </xf>
    <xf numFmtId="0" fontId="0" fillId="72" borderId="0" xfId="0" applyFill="1" applyBorder="1" applyAlignment="1">
      <alignment horizontal="center" vertical="center"/>
    </xf>
    <xf numFmtId="0" fontId="119" fillId="68" borderId="75" xfId="0" applyFont="1" applyFill="1" applyBorder="1" applyAlignment="1">
      <alignment horizontal="center" vertical="center"/>
    </xf>
    <xf numFmtId="0" fontId="119" fillId="68" borderId="45" xfId="0" applyFont="1" applyFill="1" applyBorder="1" applyAlignment="1">
      <alignment horizontal="center" vertical="center"/>
    </xf>
    <xf numFmtId="0" fontId="119" fillId="68" borderId="54" xfId="0" applyFont="1" applyFill="1" applyBorder="1" applyAlignment="1">
      <alignment horizontal="center" vertical="center"/>
    </xf>
    <xf numFmtId="3" fontId="116" fillId="70" borderId="77" xfId="0" applyNumberFormat="1" applyFont="1" applyFill="1" applyBorder="1" applyAlignment="1">
      <alignment horizontal="center" vertical="center"/>
    </xf>
    <xf numFmtId="3" fontId="123" fillId="70" borderId="76" xfId="0" applyNumberFormat="1" applyFont="1" applyFill="1" applyBorder="1" applyAlignment="1">
      <alignment horizontal="center" vertical="center" wrapText="1"/>
    </xf>
    <xf numFmtId="3" fontId="116" fillId="70" borderId="63" xfId="0" applyNumberFormat="1" applyFont="1" applyFill="1" applyBorder="1" applyAlignment="1">
      <alignment horizontal="center" vertical="center" wrapText="1"/>
    </xf>
    <xf numFmtId="3" fontId="116" fillId="70" borderId="64" xfId="0" applyNumberFormat="1" applyFont="1" applyFill="1" applyBorder="1" applyAlignment="1">
      <alignment horizontal="center" vertical="center" wrapText="1"/>
    </xf>
    <xf numFmtId="0" fontId="119" fillId="68" borderId="56" xfId="0" applyFont="1" applyFill="1" applyBorder="1" applyAlignment="1">
      <alignment horizontal="center" vertical="center" wrapText="1"/>
    </xf>
    <xf numFmtId="0" fontId="119" fillId="68" borderId="46" xfId="0" applyFont="1" applyFill="1" applyBorder="1" applyAlignment="1">
      <alignment horizontal="center" vertical="center"/>
    </xf>
    <xf numFmtId="0" fontId="122" fillId="68" borderId="45" xfId="0" applyFont="1" applyFill="1" applyBorder="1" applyAlignment="1">
      <alignment horizontal="center" vertical="center" wrapText="1"/>
    </xf>
    <xf numFmtId="0" fontId="122" fillId="68" borderId="47" xfId="0" applyFont="1" applyFill="1" applyBorder="1" applyAlignment="1">
      <alignment horizontal="center" vertical="center"/>
    </xf>
    <xf numFmtId="0" fontId="122" fillId="68" borderId="46" xfId="0" applyFont="1" applyFill="1" applyBorder="1" applyAlignment="1">
      <alignment horizontal="center" vertical="center"/>
    </xf>
    <xf numFmtId="3" fontId="123" fillId="71" borderId="45" xfId="0" applyNumberFormat="1" applyFont="1" applyFill="1" applyBorder="1" applyAlignment="1">
      <alignment horizontal="right" vertical="center" wrapText="1"/>
    </xf>
    <xf numFmtId="3" fontId="123" fillId="71" borderId="47" xfId="0" applyNumberFormat="1" applyFont="1" applyFill="1" applyBorder="1" applyAlignment="1">
      <alignment horizontal="right" vertical="center" wrapText="1"/>
    </xf>
    <xf numFmtId="3" fontId="123" fillId="71" borderId="46" xfId="0" applyNumberFormat="1" applyFont="1" applyFill="1" applyBorder="1" applyAlignment="1">
      <alignment horizontal="right" vertical="center" wrapText="1"/>
    </xf>
    <xf numFmtId="3" fontId="123" fillId="71" borderId="55" xfId="0" applyNumberFormat="1" applyFont="1" applyFill="1" applyBorder="1" applyAlignment="1">
      <alignment horizontal="right" vertical="center" wrapText="1"/>
    </xf>
    <xf numFmtId="3" fontId="116" fillId="70" borderId="59" xfId="0" applyNumberFormat="1" applyFont="1" applyFill="1" applyBorder="1" applyAlignment="1">
      <alignment horizontal="center" vertical="center" wrapText="1"/>
    </xf>
    <xf numFmtId="0" fontId="119" fillId="68" borderId="45" xfId="0" applyFont="1" applyFill="1" applyBorder="1" applyAlignment="1">
      <alignment horizontal="center" vertical="center" wrapText="1"/>
    </xf>
    <xf numFmtId="0" fontId="122" fillId="68" borderId="56" xfId="0" applyFont="1" applyFill="1" applyBorder="1" applyAlignment="1">
      <alignment horizontal="center" vertical="center"/>
    </xf>
    <xf numFmtId="0" fontId="119" fillId="0" borderId="50" xfId="0" applyFont="1" applyBorder="1" applyAlignment="1">
      <alignment horizontal="center" vertical="center"/>
    </xf>
    <xf numFmtId="0" fontId="119" fillId="0" borderId="53" xfId="0" applyFont="1" applyBorder="1" applyAlignment="1">
      <alignment horizontal="center" vertical="center" wrapText="1"/>
    </xf>
    <xf numFmtId="0" fontId="119" fillId="0" borderId="57" xfId="0" applyFont="1" applyBorder="1" applyAlignment="1">
      <alignment horizontal="center" vertical="center" wrapText="1"/>
    </xf>
    <xf numFmtId="0" fontId="11" fillId="33" borderId="18" xfId="4" applyFont="1" applyFill="1" applyBorder="1" applyAlignment="1">
      <alignment horizontal="left" vertical="center"/>
    </xf>
    <xf numFmtId="0" fontId="11" fillId="33" borderId="0" xfId="4" applyFont="1" applyFill="1" applyBorder="1" applyAlignment="1">
      <alignment horizontal="left" vertical="center"/>
    </xf>
    <xf numFmtId="0" fontId="11" fillId="33" borderId="17" xfId="4" applyFont="1" applyFill="1" applyBorder="1" applyAlignment="1">
      <alignment horizontal="left" vertical="center"/>
    </xf>
    <xf numFmtId="0" fontId="8" fillId="33" borderId="12" xfId="4" applyFont="1" applyFill="1" applyBorder="1" applyAlignment="1">
      <alignment horizontal="center" vertical="center"/>
    </xf>
    <xf numFmtId="0" fontId="7" fillId="0" borderId="13" xfId="4" applyBorder="1" applyAlignment="1">
      <alignment horizontal="center" vertical="center"/>
    </xf>
    <xf numFmtId="0" fontId="7" fillId="0" borderId="14" xfId="4" applyBorder="1" applyAlignment="1">
      <alignment horizontal="center" vertical="center"/>
    </xf>
    <xf numFmtId="0" fontId="10" fillId="33" borderId="18" xfId="4" applyFont="1" applyFill="1" applyBorder="1" applyAlignment="1">
      <alignment horizontal="left" vertical="center"/>
    </xf>
    <xf numFmtId="0" fontId="10" fillId="33" borderId="0" xfId="4" applyFont="1" applyFill="1" applyBorder="1" applyAlignment="1">
      <alignment horizontal="left" vertical="center"/>
    </xf>
    <xf numFmtId="0" fontId="10" fillId="33" borderId="17" xfId="4" applyFont="1" applyFill="1" applyBorder="1" applyAlignment="1">
      <alignment horizontal="left" vertical="center"/>
    </xf>
    <xf numFmtId="0" fontId="10" fillId="33" borderId="18" xfId="4" applyFont="1" applyFill="1" applyBorder="1" applyAlignment="1">
      <alignment horizontal="left" vertical="center" wrapText="1"/>
    </xf>
    <xf numFmtId="0" fontId="9" fillId="33" borderId="18" xfId="4" applyFont="1" applyFill="1" applyBorder="1" applyAlignment="1">
      <alignment horizontal="center" vertical="center"/>
    </xf>
    <xf numFmtId="0" fontId="9" fillId="33" borderId="0" xfId="4" applyFont="1" applyFill="1" applyBorder="1" applyAlignment="1">
      <alignment horizontal="center" vertical="center"/>
    </xf>
    <xf numFmtId="0" fontId="9" fillId="33" borderId="17" xfId="4" applyFont="1" applyFill="1" applyBorder="1" applyAlignment="1">
      <alignment horizontal="center" vertical="center"/>
    </xf>
    <xf numFmtId="0" fontId="9" fillId="33" borderId="16" xfId="4" applyFont="1" applyFill="1" applyBorder="1" applyAlignment="1">
      <alignment horizontal="center" vertical="center"/>
    </xf>
    <xf numFmtId="0" fontId="9" fillId="33" borderId="43" xfId="4" applyFont="1" applyFill="1" applyBorder="1" applyAlignment="1">
      <alignment horizontal="center" vertical="center"/>
    </xf>
    <xf numFmtId="0" fontId="9" fillId="33" borderId="44" xfId="4" applyFont="1" applyFill="1" applyBorder="1" applyAlignment="1">
      <alignment horizontal="center" vertical="center"/>
    </xf>
    <xf numFmtId="0" fontId="10" fillId="0" borderId="18" xfId="4" applyFont="1" applyBorder="1">
      <alignment vertical="center"/>
    </xf>
    <xf numFmtId="0" fontId="10" fillId="0" borderId="0" xfId="4" applyFont="1" applyBorder="1">
      <alignment vertical="center"/>
    </xf>
    <xf numFmtId="0" fontId="10" fillId="0" borderId="17" xfId="4" applyFont="1" applyBorder="1">
      <alignment vertical="center"/>
    </xf>
    <xf numFmtId="0" fontId="114" fillId="33" borderId="18" xfId="5" applyFont="1" applyFill="1" applyBorder="1" applyAlignment="1" applyProtection="1">
      <alignment horizontal="left" vertical="center"/>
    </xf>
    <xf numFmtId="0" fontId="114" fillId="33" borderId="0" xfId="5" applyFont="1" applyFill="1" applyBorder="1" applyAlignment="1" applyProtection="1">
      <alignment horizontal="left" vertical="center"/>
    </xf>
    <xf numFmtId="0" fontId="114" fillId="33" borderId="17" xfId="5" applyFont="1" applyFill="1" applyBorder="1" applyAlignment="1" applyProtection="1">
      <alignment horizontal="left" vertical="center"/>
    </xf>
    <xf numFmtId="0" fontId="106" fillId="33" borderId="19" xfId="3863" applyFont="1" applyFill="1" applyBorder="1" applyAlignment="1">
      <alignment horizontal="left" vertical="center"/>
    </xf>
    <xf numFmtId="0" fontId="7" fillId="0" borderId="20" xfId="3572" applyBorder="1" applyAlignment="1">
      <alignment vertical="center"/>
    </xf>
    <xf numFmtId="0" fontId="109" fillId="0" borderId="39" xfId="3863" applyFont="1" applyBorder="1" applyAlignment="1">
      <alignment horizontal="right" vertical="center"/>
    </xf>
    <xf numFmtId="0" fontId="8" fillId="0" borderId="41" xfId="3572" applyFont="1" applyBorder="1" applyAlignment="1">
      <alignment horizontal="right" vertical="center"/>
    </xf>
    <xf numFmtId="0" fontId="8" fillId="0" borderId="41" xfId="3572" applyFont="1" applyBorder="1" applyAlignment="1">
      <alignment vertical="center"/>
    </xf>
    <xf numFmtId="0" fontId="8" fillId="0" borderId="42" xfId="3572" applyFont="1" applyBorder="1" applyAlignment="1">
      <alignment vertical="center"/>
    </xf>
    <xf numFmtId="0" fontId="110" fillId="0" borderId="36" xfId="3863" applyFont="1" applyBorder="1" applyAlignment="1">
      <alignment vertical="top" wrapText="1"/>
    </xf>
    <xf numFmtId="0" fontId="4" fillId="0" borderId="37" xfId="3863" applyBorder="1" applyAlignment="1">
      <alignment vertical="top"/>
    </xf>
    <xf numFmtId="0" fontId="4" fillId="0" borderId="38" xfId="3863" applyBorder="1" applyAlignment="1">
      <alignment vertical="top"/>
    </xf>
    <xf numFmtId="0" fontId="4" fillId="0" borderId="18" xfId="3863" applyBorder="1" applyAlignment="1">
      <alignment vertical="top"/>
    </xf>
    <xf numFmtId="0" fontId="4" fillId="0" borderId="0" xfId="3863" applyBorder="1" applyAlignment="1">
      <alignment vertical="top"/>
    </xf>
    <xf numFmtId="0" fontId="4" fillId="0" borderId="17" xfId="3863" applyBorder="1" applyAlignment="1">
      <alignment vertical="top"/>
    </xf>
    <xf numFmtId="0" fontId="4" fillId="0" borderId="19" xfId="3863" applyBorder="1" applyAlignment="1">
      <alignment vertical="top"/>
    </xf>
    <xf numFmtId="0" fontId="4" fillId="0" borderId="20" xfId="3863" applyBorder="1" applyAlignment="1">
      <alignment vertical="top"/>
    </xf>
    <xf numFmtId="0" fontId="4" fillId="0" borderId="21" xfId="3863" applyBorder="1" applyAlignment="1">
      <alignment vertical="top"/>
    </xf>
    <xf numFmtId="0" fontId="103" fillId="33" borderId="36" xfId="3863" applyFont="1" applyFill="1" applyBorder="1" applyAlignment="1">
      <alignment horizontal="center" vertical="center"/>
    </xf>
    <xf numFmtId="0" fontId="104" fillId="0" borderId="37" xfId="3572" applyFont="1" applyBorder="1" applyAlignment="1">
      <alignment horizontal="center" vertical="center"/>
    </xf>
    <xf numFmtId="0" fontId="104" fillId="0" borderId="38" xfId="3572" applyFont="1" applyBorder="1" applyAlignment="1">
      <alignment horizontal="center" vertical="center"/>
    </xf>
    <xf numFmtId="0" fontId="106" fillId="33" borderId="18" xfId="3863" applyFont="1" applyFill="1" applyBorder="1" applyAlignment="1">
      <alignment vertical="center"/>
    </xf>
    <xf numFmtId="0" fontId="4" fillId="33" borderId="0" xfId="3863" applyFill="1" applyBorder="1" applyAlignment="1">
      <alignment vertical="center"/>
    </xf>
    <xf numFmtId="177" fontId="106" fillId="0" borderId="36" xfId="3863" applyNumberFormat="1" applyFont="1" applyBorder="1" applyAlignment="1">
      <alignment vertical="center" wrapText="1"/>
    </xf>
    <xf numFmtId="0" fontId="7" fillId="0" borderId="37" xfId="3572" applyBorder="1" applyAlignment="1">
      <alignment vertical="center"/>
    </xf>
    <xf numFmtId="0" fontId="7" fillId="0" borderId="38" xfId="3572" applyBorder="1" applyAlignment="1">
      <alignment vertical="center"/>
    </xf>
    <xf numFmtId="0" fontId="7" fillId="0" borderId="18" xfId="3572" applyBorder="1" applyAlignment="1">
      <alignment vertical="center"/>
    </xf>
    <xf numFmtId="0" fontId="7" fillId="0" borderId="0" xfId="3572" applyBorder="1" applyAlignment="1">
      <alignment vertical="center"/>
    </xf>
    <xf numFmtId="0" fontId="7" fillId="0" borderId="17" xfId="3572" applyBorder="1" applyAlignment="1">
      <alignment vertical="center"/>
    </xf>
    <xf numFmtId="0" fontId="7" fillId="0" borderId="19" xfId="3572" applyBorder="1" applyAlignment="1">
      <alignment vertical="center"/>
    </xf>
    <xf numFmtId="0" fontId="7" fillId="0" borderId="21" xfId="3572" applyBorder="1" applyAlignment="1">
      <alignment vertical="center"/>
    </xf>
    <xf numFmtId="0" fontId="106" fillId="33" borderId="18" xfId="3863" applyFont="1" applyFill="1" applyBorder="1" applyAlignment="1">
      <alignment horizontal="left" vertical="center"/>
    </xf>
    <xf numFmtId="0" fontId="7" fillId="0" borderId="0" xfId="3572" applyAlignment="1">
      <alignment vertical="center"/>
    </xf>
  </cellXfs>
  <cellStyles count="4150">
    <cellStyle name="??&amp;O?&amp;H?_x0008__x000f__x0007_?_x0007__x0001__x0001_" xfId="6"/>
    <cellStyle name="??&amp;O?&amp;H?_x0008_??_x0007__x0001__x0001_" xfId="7"/>
    <cellStyle name="??_kc-elec system check list" xfId="8"/>
    <cellStyle name="?W?_laroux" xfId="9"/>
    <cellStyle name="_0113배송" xfId="10"/>
    <cellStyle name="_0113배송_상품기술서_0703_통합" xfId="11"/>
    <cellStyle name="_0113배송_상품기술서_0703_통합_상품기술서_0703_통합" xfId="12"/>
    <cellStyle name="_0113배송_상품기술서_0703_통합_상품기술서_090209" xfId="13"/>
    <cellStyle name="_0114배송" xfId="14"/>
    <cellStyle name="_0114배송_상품기술서_0703_통합" xfId="15"/>
    <cellStyle name="_0114배송_상품기술서_0703_통합_상품기술서_0703_통합" xfId="16"/>
    <cellStyle name="_0114배송_상품기술서_0703_통합_상품기술서_090209" xfId="17"/>
    <cellStyle name="_03월31일" xfId="18"/>
    <cellStyle name="_03월31일_상품기술서_0703_통합" xfId="19"/>
    <cellStyle name="_03월31일_상품기술서_0703_통합_상품기술서_0703_통합" xfId="20"/>
    <cellStyle name="_03월31일_상품기술서_0703_통합_상품기술서_090209" xfId="21"/>
    <cellStyle name="_0704(지앤지플러스)" xfId="22"/>
    <cellStyle name="_10월23일" xfId="23"/>
    <cellStyle name="_10월23일_상품기술서_0703_통합" xfId="24"/>
    <cellStyle name="_10월23일_상품기술서_0703_통합_상품기술서_0703_통합" xfId="25"/>
    <cellStyle name="_10월23일_상품기술서_0703_통합_상품기술서_090209" xfId="26"/>
    <cellStyle name="_11월03일" xfId="27"/>
    <cellStyle name="_11월03일_상품기술서_0703_통합" xfId="28"/>
    <cellStyle name="_11월03일_상품기술서_0703_통합_상품기술서_0703_통합" xfId="29"/>
    <cellStyle name="_11월03일_상품기술서_0703_통합_상품기술서_090209" xfId="30"/>
    <cellStyle name="_200406인터넷주문" xfId="31"/>
    <cellStyle name="_200406인터넷주문_200406인터넷주문" xfId="32"/>
    <cellStyle name="_200406인터넷주문_200406인터넷주문_Book1" xfId="33"/>
    <cellStyle name="_200406인터넷주문_200406인터넷주문_Book1_1" xfId="34"/>
    <cellStyle name="_200406인터넷주문_200406인터넷주문_Book1_1_Book1" xfId="35"/>
    <cellStyle name="_200406인터넷주문_200406인터넷주문_Book1_2" xfId="36"/>
    <cellStyle name="_200406인터넷주문_200406인터넷주문_Book1_Book1" xfId="37"/>
    <cellStyle name="_200406인터넷주문_Book1" xfId="38"/>
    <cellStyle name="_200406인터넷주문_Book1_1" xfId="39"/>
    <cellStyle name="_200406인터넷주문_Book1_1_Book1" xfId="40"/>
    <cellStyle name="_200406인터넷주문_Book1_2" xfId="41"/>
    <cellStyle name="_200406인터넷주문_Book1_Book1" xfId="42"/>
    <cellStyle name="_200406현대택배" xfId="43"/>
    <cellStyle name="_200406현대택배_200406현대택배" xfId="44"/>
    <cellStyle name="_200406현대택배_200406현대택배_Book1" xfId="45"/>
    <cellStyle name="_200406현대택배_200406현대택배_Book1_1" xfId="46"/>
    <cellStyle name="_200406현대택배_200406현대택배_Book1_1_Book1" xfId="47"/>
    <cellStyle name="_200406현대택배_200406현대택배_Book1_2" xfId="48"/>
    <cellStyle name="_200406현대택배_200406현대택배_Book1_Book1" xfId="49"/>
    <cellStyle name="_200406현대택배_Book1" xfId="50"/>
    <cellStyle name="_200406현대택배_Book1_1" xfId="51"/>
    <cellStyle name="_200406현대택배_Book1_1_Book1" xfId="52"/>
    <cellStyle name="_200406현대택배_Book1_2" xfId="53"/>
    <cellStyle name="_200406현대택배_Book1_Book1" xfId="54"/>
    <cellStyle name="_2004년 3월 배송내역" xfId="55"/>
    <cellStyle name="_2004년 3월 배송내역_상품기술서_0703_통합" xfId="56"/>
    <cellStyle name="_2004년 3월 배송내역_상품기술서_0703_통합_상품기술서_0703_통합" xfId="57"/>
    <cellStyle name="_2004년 3월 배송내역_상품기술서_0703_통합_상품기술서_090209" xfId="58"/>
    <cellStyle name="_2004년 4월 배송 내역" xfId="59"/>
    <cellStyle name="_2004년 4월 배송 내역_상품기술서_0703_통합" xfId="60"/>
    <cellStyle name="_2004년 4월 배송 내역_상품기술서_0703_통합_상품기술서_0703_통합" xfId="61"/>
    <cellStyle name="_2004년 4월 배송 내역_상품기술서_0703_통합_상품기술서_090209" xfId="62"/>
    <cellStyle name="_2005.11.14 상품제안서(5만)" xfId="63"/>
    <cellStyle name="_2005설날상품리스트(웅진식품)" xfId="64"/>
    <cellStyle name="_4월25일" xfId="65"/>
    <cellStyle name="_4월25일_상품기술서_0703_통합" xfId="66"/>
    <cellStyle name="_4월25일_상품기술서_0703_통합_상품기술서_0703_통합" xfId="67"/>
    <cellStyle name="_4월25일_상품기술서_0703_통합_상품기술서_090209" xfId="68"/>
    <cellStyle name="_5월16일" xfId="69"/>
    <cellStyle name="_5월16일_상품기술서_0703_통합" xfId="70"/>
    <cellStyle name="_5월16일_상품기술서_0703_통합_상품기술서_0703_통합" xfId="71"/>
    <cellStyle name="_5월16일_상품기술서_0703_통합_상품기술서_090209" xfId="72"/>
    <cellStyle name="_5월20일" xfId="73"/>
    <cellStyle name="_5월20일_상품기술서_0703_통합" xfId="74"/>
    <cellStyle name="_5월20일_상품기술서_0703_통합_상품기술서_0703_통합" xfId="75"/>
    <cellStyle name="_5월20일_상품기술서_0703_통합_상품기술서_090209" xfId="76"/>
    <cellStyle name="_5월22일" xfId="77"/>
    <cellStyle name="_5월22일_상품기술서_0703_통합" xfId="78"/>
    <cellStyle name="_5월22일_상품기술서_0703_통합_상품기술서_0703_통합" xfId="79"/>
    <cellStyle name="_5월22일_상품기술서_0703_통합_상품기술서_090209" xfId="80"/>
    <cellStyle name="_5월27일" xfId="81"/>
    <cellStyle name="_5월27일_상품기술서_0703_통합" xfId="82"/>
    <cellStyle name="_5월27일_상품기술서_0703_통합_상품기술서_0703_통합" xfId="83"/>
    <cellStyle name="_5월27일_상품기술서_0703_통합_상품기술서_090209" xfId="84"/>
    <cellStyle name="_5월2일" xfId="85"/>
    <cellStyle name="_5월2일_상품기술서_0703_통합" xfId="86"/>
    <cellStyle name="_5월2일_상품기술서_0703_통합_상품기술서_0703_통합" xfId="87"/>
    <cellStyle name="_5월2일_상품기술서_0703_통합_상품기술서_090209" xfId="88"/>
    <cellStyle name="_6월13일" xfId="89"/>
    <cellStyle name="_6월13일_상품기술서_0703_통합" xfId="90"/>
    <cellStyle name="_6월13일_상품기술서_0703_통합_상품기술서_0703_통합" xfId="91"/>
    <cellStyle name="_6월13일_상품기술서_0703_통합_상품기술서_090209" xfId="92"/>
    <cellStyle name="_6월5일" xfId="93"/>
    <cellStyle name="_6월5일_상품기술서_0703_통합" xfId="94"/>
    <cellStyle name="_6월5일_상품기술서_0703_통합_상품기술서_0703_통합" xfId="95"/>
    <cellStyle name="_6월5일_상품기술서_0703_통합_상품기술서_090209" xfId="96"/>
    <cellStyle name="_71차 발주수량" xfId="97"/>
    <cellStyle name="_8월11일" xfId="98"/>
    <cellStyle name="_8월11일_상품기술서_0703_통합" xfId="99"/>
    <cellStyle name="_8월11일_상품기술서_0703_통합_상품기술서_0703_통합" xfId="100"/>
    <cellStyle name="_8월11일_상품기술서_0703_통합_상품기술서_090209" xfId="101"/>
    <cellStyle name="_8월13일" xfId="102"/>
    <cellStyle name="_8월13일_상품기술서_0703_통합" xfId="103"/>
    <cellStyle name="_8월13일_상품기술서_0703_통합_상품기술서_0703_통합" xfId="104"/>
    <cellStyle name="_8월13일_상품기술서_0703_통합_상품기술서_090209" xfId="105"/>
    <cellStyle name="_8월29일" xfId="106"/>
    <cellStyle name="_8월29일_상품기술서_0703_통합" xfId="107"/>
    <cellStyle name="_8월29일_상품기술서_0703_통합_상품기술서_0703_통합" xfId="108"/>
    <cellStyle name="_8월29일_상품기술서_0703_통합_상품기술서_090209" xfId="109"/>
    <cellStyle name="_9월" xfId="110"/>
    <cellStyle name="_9월15일" xfId="111"/>
    <cellStyle name="_9월15일_상품기술서_0703_통합" xfId="112"/>
    <cellStyle name="_9월15일_상품기술서_0703_통합_상품기술서_0703_통합" xfId="113"/>
    <cellStyle name="_9월15일_상품기술서_0703_통합_상품기술서_090209" xfId="114"/>
    <cellStyle name="_9월24일" xfId="115"/>
    <cellStyle name="_9월24일_상품기술서_0703_통합" xfId="116"/>
    <cellStyle name="_9월24일_상품기술서_0703_통합_상품기술서_0703_통합" xfId="117"/>
    <cellStyle name="_9월24일_상품기술서_0703_통합_상품기술서_090209" xfId="118"/>
    <cellStyle name="_9월2일" xfId="119"/>
    <cellStyle name="_9월2일_상품기술서_0703_통합" xfId="120"/>
    <cellStyle name="_9월2일_상품기술서_0703_통합_상품기술서_0703_통합" xfId="121"/>
    <cellStyle name="_9월2일_상품기술서_0703_통합_상품기술서_090209" xfId="122"/>
    <cellStyle name="_Book1" xfId="123"/>
    <cellStyle name="_Book1_1" xfId="124"/>
    <cellStyle name="_Book1_1_Book1" xfId="125"/>
    <cellStyle name="_Book1_1_Book1_1" xfId="126"/>
    <cellStyle name="_Book1_1_Book1_1_Book1" xfId="127"/>
    <cellStyle name="_Book1_1_Book1_2" xfId="128"/>
    <cellStyle name="_Book1_1_Book1_Book1" xfId="129"/>
    <cellStyle name="_Book1_2" xfId="130"/>
    <cellStyle name="_Book1_9월" xfId="131"/>
    <cellStyle name="_Book1_9월_Book1" xfId="132"/>
    <cellStyle name="_Book1_9월_Book1_1" xfId="133"/>
    <cellStyle name="_Book1_9월_Book1_1_Book1" xfId="134"/>
    <cellStyle name="_Book1_9월_Book1_2" xfId="135"/>
    <cellStyle name="_Book1_9월_Book1_Book1" xfId="136"/>
    <cellStyle name="_KTF '07년 구정행사건(50000)" xfId="137"/>
    <cellStyle name="_KTF 구정행사(100,000)" xfId="138"/>
    <cellStyle name="_KTF 추가제안서" xfId="139"/>
    <cellStyle name="_KTFT" xfId="140"/>
    <cellStyle name="_KTF전용_중성펜_홍보용품" xfId="141"/>
    <cellStyle name="_KT-메가패스겨울-재고관리(0617)" xfId="142"/>
    <cellStyle name="_KT상품제안서(1만원대)" xfId="143"/>
    <cellStyle name="_KT상품제안서(저가판촉)" xfId="144"/>
    <cellStyle name="_Sheet1" xfId="145"/>
    <cellStyle name="_견적서_041227" xfId="146"/>
    <cellStyle name="_견적서_041227_상품기술서_0703_통합" xfId="147"/>
    <cellStyle name="_견적서_041227_상품기술서_0703_통합_상품기술서_0703_통합" xfId="148"/>
    <cellStyle name="_견적서_041227_상품기술서_0703_통합_상품기술서_090209" xfId="149"/>
    <cellStyle name="_교환" xfId="150"/>
    <cellStyle name="_김성숙씨 주문건0604-1" xfId="151"/>
    <cellStyle name="_당일발송내역(05월13일)" xfId="152"/>
    <cellStyle name="_대생용상품소개서(양식)" xfId="153"/>
    <cellStyle name="_배송내역040113" xfId="154"/>
    <cellStyle name="_배송내역040113_상품기술서_0703_통합" xfId="155"/>
    <cellStyle name="_배송내역040113_상품기술서_0703_통합_상품기술서_0703_통합" xfId="156"/>
    <cellStyle name="_배송내역040113_상품기술서_0703_통합_상품기술서_090209" xfId="157"/>
    <cellStyle name="_배송내역040115" xfId="158"/>
    <cellStyle name="_배송내역040115_상품기술서_0703_통합" xfId="159"/>
    <cellStyle name="_배송내역040115_상품기술서_0703_통합_상품기술서_0703_통합" xfId="160"/>
    <cellStyle name="_배송내역040115_상품기술서_0703_통합_상품기술서_090209" xfId="161"/>
    <cellStyle name="_배송내역040126" xfId="162"/>
    <cellStyle name="_배송내역040126_상품기술서_0703_통합" xfId="163"/>
    <cellStyle name="_배송내역040126_상품기술서_0703_통합_상품기술서_0703_통합" xfId="164"/>
    <cellStyle name="_배송내역040126_상품기술서_0703_통합_상품기술서_090209" xfId="165"/>
    <cellStyle name="_상품기술서_0703_통합" xfId="166"/>
    <cellStyle name="_상품기술서_0703_통합_상품기술서_0703_통합" xfId="167"/>
    <cellStyle name="_상품기술서_0703_통합_상품기술서_090209" xfId="168"/>
    <cellStyle name="_홍보팀 상품" xfId="169"/>
    <cellStyle name="_홍보팀 상품_대생용상품소개서(양식)" xfId="170"/>
    <cellStyle name="’E‰Y [0.00]_laroux" xfId="171"/>
    <cellStyle name="’E‰Y_laroux" xfId="172"/>
    <cellStyle name="¤@?e_TEST-1 " xfId="173"/>
    <cellStyle name="¹éºÐÀ²_±âÅ¸" xfId="174"/>
    <cellStyle name="20% - 강조색1 10" xfId="175"/>
    <cellStyle name="20% - 강조색1 10 2" xfId="176"/>
    <cellStyle name="20% - 강조색1 10 2 2" xfId="177"/>
    <cellStyle name="20% - 강조색1 10 2 3" xfId="178"/>
    <cellStyle name="20% - 강조색1 10 3" xfId="179"/>
    <cellStyle name="20% - 강조색1 10 4" xfId="180"/>
    <cellStyle name="20% - 강조색1 11" xfId="181"/>
    <cellStyle name="20% - 강조색1 11 2" xfId="182"/>
    <cellStyle name="20% - 강조색1 11 2 2" xfId="183"/>
    <cellStyle name="20% - 강조색1 11 2 3" xfId="184"/>
    <cellStyle name="20% - 강조색1 11 3" xfId="185"/>
    <cellStyle name="20% - 강조색1 11 4" xfId="186"/>
    <cellStyle name="20% - 강조색1 12" xfId="187"/>
    <cellStyle name="20% - 강조색1 12 2" xfId="188"/>
    <cellStyle name="20% - 강조색1 12 2 2" xfId="189"/>
    <cellStyle name="20% - 강조색1 12 2 3" xfId="190"/>
    <cellStyle name="20% - 강조색1 12 3" xfId="191"/>
    <cellStyle name="20% - 강조색1 12 4" xfId="192"/>
    <cellStyle name="20% - 강조색1 13" xfId="193"/>
    <cellStyle name="20% - 강조색1 13 2" xfId="194"/>
    <cellStyle name="20% - 강조색1 13 2 2" xfId="195"/>
    <cellStyle name="20% - 강조색1 13 2 3" xfId="196"/>
    <cellStyle name="20% - 강조색1 13 3" xfId="197"/>
    <cellStyle name="20% - 강조색1 13 4" xfId="198"/>
    <cellStyle name="20% - 강조색1 14" xfId="199"/>
    <cellStyle name="20% - 강조색1 14 2" xfId="200"/>
    <cellStyle name="20% - 강조색1 14 2 2" xfId="201"/>
    <cellStyle name="20% - 강조색1 14 2 3" xfId="202"/>
    <cellStyle name="20% - 강조색1 14 3" xfId="203"/>
    <cellStyle name="20% - 강조색1 14 4" xfId="204"/>
    <cellStyle name="20% - 강조색1 15" xfId="205"/>
    <cellStyle name="20% - 강조색1 15 2" xfId="206"/>
    <cellStyle name="20% - 강조색1 15 2 2" xfId="207"/>
    <cellStyle name="20% - 강조색1 15 2 3" xfId="208"/>
    <cellStyle name="20% - 강조색1 15 3" xfId="209"/>
    <cellStyle name="20% - 강조색1 15 4" xfId="210"/>
    <cellStyle name="20% - 강조색1 16" xfId="211"/>
    <cellStyle name="20% - 강조색1 16 2" xfId="212"/>
    <cellStyle name="20% - 강조색1 16 2 2" xfId="213"/>
    <cellStyle name="20% - 강조색1 16 2 3" xfId="214"/>
    <cellStyle name="20% - 강조색1 16 3" xfId="215"/>
    <cellStyle name="20% - 강조색1 16 4" xfId="216"/>
    <cellStyle name="20% - 강조색1 17" xfId="217"/>
    <cellStyle name="20% - 강조색1 17 2" xfId="218"/>
    <cellStyle name="20% - 강조색1 17 2 2" xfId="219"/>
    <cellStyle name="20% - 강조색1 17 2 3" xfId="220"/>
    <cellStyle name="20% - 강조색1 17 3" xfId="221"/>
    <cellStyle name="20% - 강조색1 17 4" xfId="222"/>
    <cellStyle name="20% - 강조색1 2" xfId="223"/>
    <cellStyle name="20% - 강조색1 2 2" xfId="224"/>
    <cellStyle name="20% - 강조색1 2 2 2" xfId="225"/>
    <cellStyle name="20% - 강조색1 2 2 3" xfId="226"/>
    <cellStyle name="20% - 강조색1 2 3" xfId="227"/>
    <cellStyle name="20% - 강조색1 2 4" xfId="228"/>
    <cellStyle name="20% - 강조색1 2 5" xfId="229"/>
    <cellStyle name="20% - 강조색1 3" xfId="230"/>
    <cellStyle name="20% - 강조색1 3 2" xfId="231"/>
    <cellStyle name="20% - 강조색1 3 2 2" xfId="232"/>
    <cellStyle name="20% - 강조색1 3 2 3" xfId="233"/>
    <cellStyle name="20% - 강조색1 3 3" xfId="234"/>
    <cellStyle name="20% - 강조색1 3 4" xfId="235"/>
    <cellStyle name="20% - 강조색1 3 5" xfId="236"/>
    <cellStyle name="20% - 강조색1 4" xfId="237"/>
    <cellStyle name="20% - 강조색1 4 2" xfId="238"/>
    <cellStyle name="20% - 강조색1 4 2 2" xfId="239"/>
    <cellStyle name="20% - 강조색1 4 2 3" xfId="240"/>
    <cellStyle name="20% - 강조색1 4 3" xfId="241"/>
    <cellStyle name="20% - 강조색1 4 4" xfId="242"/>
    <cellStyle name="20% - 강조색1 5" xfId="243"/>
    <cellStyle name="20% - 강조색1 5 2" xfId="244"/>
    <cellStyle name="20% - 강조색1 5 2 2" xfId="245"/>
    <cellStyle name="20% - 강조색1 5 2 3" xfId="246"/>
    <cellStyle name="20% - 강조색1 5 3" xfId="247"/>
    <cellStyle name="20% - 강조색1 5 4" xfId="248"/>
    <cellStyle name="20% - 강조색1 6" xfId="249"/>
    <cellStyle name="20% - 강조색1 6 2" xfId="250"/>
    <cellStyle name="20% - 강조색1 6 2 2" xfId="251"/>
    <cellStyle name="20% - 강조색1 6 2 3" xfId="252"/>
    <cellStyle name="20% - 강조색1 6 3" xfId="253"/>
    <cellStyle name="20% - 강조색1 6 4" xfId="254"/>
    <cellStyle name="20% - 강조색1 7" xfId="255"/>
    <cellStyle name="20% - 강조색1 7 2" xfId="256"/>
    <cellStyle name="20% - 강조색1 7 2 2" xfId="257"/>
    <cellStyle name="20% - 강조색1 7 2 3" xfId="258"/>
    <cellStyle name="20% - 강조색1 7 3" xfId="259"/>
    <cellStyle name="20% - 강조색1 7 4" xfId="260"/>
    <cellStyle name="20% - 강조색1 8" xfId="261"/>
    <cellStyle name="20% - 강조색1 8 2" xfId="262"/>
    <cellStyle name="20% - 강조색1 8 2 2" xfId="263"/>
    <cellStyle name="20% - 강조색1 8 2 3" xfId="264"/>
    <cellStyle name="20% - 강조색1 8 3" xfId="265"/>
    <cellStyle name="20% - 강조색1 8 4" xfId="266"/>
    <cellStyle name="20% - 강조색1 9" xfId="267"/>
    <cellStyle name="20% - 강조색1 9 2" xfId="268"/>
    <cellStyle name="20% - 강조색1 9 2 2" xfId="269"/>
    <cellStyle name="20% - 강조색1 9 2 3" xfId="270"/>
    <cellStyle name="20% - 강조색1 9 3" xfId="271"/>
    <cellStyle name="20% - 강조색1 9 4" xfId="272"/>
    <cellStyle name="20% - 강조색2 10" xfId="273"/>
    <cellStyle name="20% - 강조색2 10 2" xfId="274"/>
    <cellStyle name="20% - 강조색2 10 2 2" xfId="275"/>
    <cellStyle name="20% - 강조색2 10 2 3" xfId="276"/>
    <cellStyle name="20% - 강조색2 10 3" xfId="277"/>
    <cellStyle name="20% - 강조색2 10 4" xfId="278"/>
    <cellStyle name="20% - 강조색2 11" xfId="279"/>
    <cellStyle name="20% - 강조색2 11 2" xfId="280"/>
    <cellStyle name="20% - 강조색2 11 2 2" xfId="281"/>
    <cellStyle name="20% - 강조색2 11 2 3" xfId="282"/>
    <cellStyle name="20% - 강조색2 11 3" xfId="283"/>
    <cellStyle name="20% - 강조색2 11 4" xfId="284"/>
    <cellStyle name="20% - 강조색2 12" xfId="285"/>
    <cellStyle name="20% - 강조색2 12 2" xfId="286"/>
    <cellStyle name="20% - 강조색2 12 2 2" xfId="287"/>
    <cellStyle name="20% - 강조색2 12 2 3" xfId="288"/>
    <cellStyle name="20% - 강조색2 12 3" xfId="289"/>
    <cellStyle name="20% - 강조색2 12 4" xfId="290"/>
    <cellStyle name="20% - 강조색2 13" xfId="291"/>
    <cellStyle name="20% - 강조색2 13 2" xfId="292"/>
    <cellStyle name="20% - 강조색2 13 2 2" xfId="293"/>
    <cellStyle name="20% - 강조색2 13 2 3" xfId="294"/>
    <cellStyle name="20% - 강조색2 13 3" xfId="295"/>
    <cellStyle name="20% - 강조색2 13 4" xfId="296"/>
    <cellStyle name="20% - 강조색2 14" xfId="297"/>
    <cellStyle name="20% - 강조색2 14 2" xfId="298"/>
    <cellStyle name="20% - 강조색2 14 2 2" xfId="299"/>
    <cellStyle name="20% - 강조색2 14 2 3" xfId="300"/>
    <cellStyle name="20% - 강조색2 14 3" xfId="301"/>
    <cellStyle name="20% - 강조색2 14 4" xfId="302"/>
    <cellStyle name="20% - 강조색2 15" xfId="303"/>
    <cellStyle name="20% - 강조색2 15 2" xfId="304"/>
    <cellStyle name="20% - 강조색2 15 2 2" xfId="305"/>
    <cellStyle name="20% - 강조색2 15 2 3" xfId="306"/>
    <cellStyle name="20% - 강조색2 15 3" xfId="307"/>
    <cellStyle name="20% - 강조색2 15 4" xfId="308"/>
    <cellStyle name="20% - 강조색2 16" xfId="309"/>
    <cellStyle name="20% - 강조색2 16 2" xfId="310"/>
    <cellStyle name="20% - 강조색2 16 2 2" xfId="311"/>
    <cellStyle name="20% - 강조색2 16 2 3" xfId="312"/>
    <cellStyle name="20% - 강조색2 16 3" xfId="313"/>
    <cellStyle name="20% - 강조색2 16 4" xfId="314"/>
    <cellStyle name="20% - 강조색2 17" xfId="315"/>
    <cellStyle name="20% - 강조색2 17 2" xfId="316"/>
    <cellStyle name="20% - 강조색2 17 2 2" xfId="317"/>
    <cellStyle name="20% - 강조색2 17 2 3" xfId="318"/>
    <cellStyle name="20% - 강조색2 17 3" xfId="319"/>
    <cellStyle name="20% - 강조색2 17 4" xfId="320"/>
    <cellStyle name="20% - 강조색2 2" xfId="321"/>
    <cellStyle name="20% - 강조색2 2 2" xfId="322"/>
    <cellStyle name="20% - 강조색2 2 2 2" xfId="323"/>
    <cellStyle name="20% - 강조색2 2 2 3" xfId="324"/>
    <cellStyle name="20% - 강조색2 2 3" xfId="325"/>
    <cellStyle name="20% - 강조색2 2 4" xfId="326"/>
    <cellStyle name="20% - 강조색2 2 5" xfId="327"/>
    <cellStyle name="20% - 강조색2 3" xfId="328"/>
    <cellStyle name="20% - 강조색2 3 2" xfId="329"/>
    <cellStyle name="20% - 강조색2 3 2 2" xfId="330"/>
    <cellStyle name="20% - 강조색2 3 2 3" xfId="331"/>
    <cellStyle name="20% - 강조색2 3 3" xfId="332"/>
    <cellStyle name="20% - 강조색2 3 4" xfId="333"/>
    <cellStyle name="20% - 강조색2 3 5" xfId="334"/>
    <cellStyle name="20% - 강조색2 4" xfId="335"/>
    <cellStyle name="20% - 강조색2 4 2" xfId="336"/>
    <cellStyle name="20% - 강조색2 4 2 2" xfId="337"/>
    <cellStyle name="20% - 강조색2 4 2 3" xfId="338"/>
    <cellStyle name="20% - 강조색2 4 3" xfId="339"/>
    <cellStyle name="20% - 강조색2 4 4" xfId="340"/>
    <cellStyle name="20% - 강조색2 5" xfId="341"/>
    <cellStyle name="20% - 강조색2 5 2" xfId="342"/>
    <cellStyle name="20% - 강조색2 5 2 2" xfId="343"/>
    <cellStyle name="20% - 강조색2 5 2 3" xfId="344"/>
    <cellStyle name="20% - 강조색2 5 3" xfId="345"/>
    <cellStyle name="20% - 강조색2 5 4" xfId="346"/>
    <cellStyle name="20% - 강조색2 6" xfId="347"/>
    <cellStyle name="20% - 강조색2 6 2" xfId="348"/>
    <cellStyle name="20% - 강조색2 6 2 2" xfId="349"/>
    <cellStyle name="20% - 강조색2 6 2 3" xfId="350"/>
    <cellStyle name="20% - 강조색2 6 3" xfId="351"/>
    <cellStyle name="20% - 강조색2 6 4" xfId="352"/>
    <cellStyle name="20% - 강조색2 7" xfId="353"/>
    <cellStyle name="20% - 강조색2 7 2" xfId="354"/>
    <cellStyle name="20% - 강조색2 7 2 2" xfId="355"/>
    <cellStyle name="20% - 강조색2 7 2 3" xfId="356"/>
    <cellStyle name="20% - 강조색2 7 3" xfId="357"/>
    <cellStyle name="20% - 강조색2 7 4" xfId="358"/>
    <cellStyle name="20% - 강조색2 8" xfId="359"/>
    <cellStyle name="20% - 강조색2 8 2" xfId="360"/>
    <cellStyle name="20% - 강조색2 8 2 2" xfId="361"/>
    <cellStyle name="20% - 강조색2 8 2 3" xfId="362"/>
    <cellStyle name="20% - 강조색2 8 3" xfId="363"/>
    <cellStyle name="20% - 강조색2 8 4" xfId="364"/>
    <cellStyle name="20% - 강조색2 9" xfId="365"/>
    <cellStyle name="20% - 강조색2 9 2" xfId="366"/>
    <cellStyle name="20% - 강조색2 9 2 2" xfId="367"/>
    <cellStyle name="20% - 강조색2 9 2 3" xfId="368"/>
    <cellStyle name="20% - 강조색2 9 3" xfId="369"/>
    <cellStyle name="20% - 강조색2 9 4" xfId="370"/>
    <cellStyle name="20% - 강조색3 10" xfId="371"/>
    <cellStyle name="20% - 강조색3 10 2" xfId="372"/>
    <cellStyle name="20% - 강조색3 10 2 2" xfId="373"/>
    <cellStyle name="20% - 강조색3 10 2 3" xfId="374"/>
    <cellStyle name="20% - 강조색3 10 3" xfId="375"/>
    <cellStyle name="20% - 강조색3 10 4" xfId="376"/>
    <cellStyle name="20% - 강조색3 11" xfId="377"/>
    <cellStyle name="20% - 강조색3 11 2" xfId="378"/>
    <cellStyle name="20% - 강조색3 11 2 2" xfId="379"/>
    <cellStyle name="20% - 강조색3 11 2 3" xfId="380"/>
    <cellStyle name="20% - 강조색3 11 3" xfId="381"/>
    <cellStyle name="20% - 강조색3 11 4" xfId="382"/>
    <cellStyle name="20% - 강조색3 12" xfId="383"/>
    <cellStyle name="20% - 강조색3 12 2" xfId="384"/>
    <cellStyle name="20% - 강조색3 12 2 2" xfId="385"/>
    <cellStyle name="20% - 강조색3 12 2 3" xfId="386"/>
    <cellStyle name="20% - 강조색3 12 3" xfId="387"/>
    <cellStyle name="20% - 강조색3 12 4" xfId="388"/>
    <cellStyle name="20% - 강조색3 13" xfId="389"/>
    <cellStyle name="20% - 강조색3 13 2" xfId="390"/>
    <cellStyle name="20% - 강조색3 13 2 2" xfId="391"/>
    <cellStyle name="20% - 강조색3 13 2 3" xfId="392"/>
    <cellStyle name="20% - 강조색3 13 3" xfId="393"/>
    <cellStyle name="20% - 강조색3 13 4" xfId="394"/>
    <cellStyle name="20% - 강조색3 14" xfId="395"/>
    <cellStyle name="20% - 강조색3 14 2" xfId="396"/>
    <cellStyle name="20% - 강조색3 14 2 2" xfId="397"/>
    <cellStyle name="20% - 강조색3 14 2 3" xfId="398"/>
    <cellStyle name="20% - 강조색3 14 3" xfId="399"/>
    <cellStyle name="20% - 강조색3 14 4" xfId="400"/>
    <cellStyle name="20% - 강조색3 15" xfId="401"/>
    <cellStyle name="20% - 강조색3 15 2" xfId="402"/>
    <cellStyle name="20% - 강조색3 15 2 2" xfId="403"/>
    <cellStyle name="20% - 강조색3 15 2 3" xfId="404"/>
    <cellStyle name="20% - 강조색3 15 3" xfId="405"/>
    <cellStyle name="20% - 강조색3 15 4" xfId="406"/>
    <cellStyle name="20% - 강조색3 16" xfId="407"/>
    <cellStyle name="20% - 강조색3 16 2" xfId="408"/>
    <cellStyle name="20% - 강조색3 16 2 2" xfId="409"/>
    <cellStyle name="20% - 강조색3 16 2 3" xfId="410"/>
    <cellStyle name="20% - 강조색3 16 3" xfId="411"/>
    <cellStyle name="20% - 강조색3 16 4" xfId="412"/>
    <cellStyle name="20% - 강조색3 17" xfId="413"/>
    <cellStyle name="20% - 강조색3 17 2" xfId="414"/>
    <cellStyle name="20% - 강조색3 17 2 2" xfId="415"/>
    <cellStyle name="20% - 강조색3 17 2 3" xfId="416"/>
    <cellStyle name="20% - 강조색3 17 3" xfId="417"/>
    <cellStyle name="20% - 강조색3 17 4" xfId="418"/>
    <cellStyle name="20% - 강조색3 18" xfId="419"/>
    <cellStyle name="20% - 강조색3 2" xfId="420"/>
    <cellStyle name="20% - 강조색3 2 2" xfId="421"/>
    <cellStyle name="20% - 강조색3 2 2 2" xfId="422"/>
    <cellStyle name="20% - 강조색3 2 2 3" xfId="423"/>
    <cellStyle name="20% - 강조색3 2 3" xfId="424"/>
    <cellStyle name="20% - 강조색3 2 4" xfId="425"/>
    <cellStyle name="20% - 강조색3 2 5" xfId="426"/>
    <cellStyle name="20% - 강조색3 3" xfId="427"/>
    <cellStyle name="20% - 강조색3 3 2" xfId="428"/>
    <cellStyle name="20% - 강조색3 3 2 2" xfId="429"/>
    <cellStyle name="20% - 강조색3 3 2 3" xfId="430"/>
    <cellStyle name="20% - 강조색3 3 3" xfId="431"/>
    <cellStyle name="20% - 강조색3 3 4" xfId="432"/>
    <cellStyle name="20% - 강조색3 3 5" xfId="433"/>
    <cellStyle name="20% - 강조색3 4" xfId="434"/>
    <cellStyle name="20% - 강조색3 4 2" xfId="435"/>
    <cellStyle name="20% - 강조색3 4 2 2" xfId="436"/>
    <cellStyle name="20% - 강조색3 4 2 3" xfId="437"/>
    <cellStyle name="20% - 강조색3 4 3" xfId="438"/>
    <cellStyle name="20% - 강조색3 4 4" xfId="439"/>
    <cellStyle name="20% - 강조색3 5" xfId="440"/>
    <cellStyle name="20% - 강조색3 5 2" xfId="441"/>
    <cellStyle name="20% - 강조색3 5 2 2" xfId="442"/>
    <cellStyle name="20% - 강조색3 5 2 3" xfId="443"/>
    <cellStyle name="20% - 강조색3 5 3" xfId="444"/>
    <cellStyle name="20% - 강조색3 5 4" xfId="445"/>
    <cellStyle name="20% - 강조색3 6" xfId="446"/>
    <cellStyle name="20% - 강조색3 6 2" xfId="447"/>
    <cellStyle name="20% - 강조색3 6 2 2" xfId="448"/>
    <cellStyle name="20% - 강조색3 6 2 3" xfId="449"/>
    <cellStyle name="20% - 강조색3 6 3" xfId="450"/>
    <cellStyle name="20% - 강조색3 6 4" xfId="451"/>
    <cellStyle name="20% - 강조색3 7" xfId="452"/>
    <cellStyle name="20% - 강조색3 7 2" xfId="453"/>
    <cellStyle name="20% - 강조색3 7 2 2" xfId="454"/>
    <cellStyle name="20% - 강조색3 7 2 3" xfId="455"/>
    <cellStyle name="20% - 강조색3 7 3" xfId="456"/>
    <cellStyle name="20% - 강조색3 7 4" xfId="457"/>
    <cellStyle name="20% - 강조색3 8" xfId="458"/>
    <cellStyle name="20% - 강조색3 8 2" xfId="459"/>
    <cellStyle name="20% - 강조색3 8 2 2" xfId="460"/>
    <cellStyle name="20% - 강조색3 8 2 3" xfId="461"/>
    <cellStyle name="20% - 강조색3 8 3" xfId="462"/>
    <cellStyle name="20% - 강조색3 8 4" xfId="463"/>
    <cellStyle name="20% - 강조색3 9" xfId="464"/>
    <cellStyle name="20% - 강조색3 9 2" xfId="465"/>
    <cellStyle name="20% - 강조색3 9 2 2" xfId="466"/>
    <cellStyle name="20% - 강조색3 9 2 3" xfId="467"/>
    <cellStyle name="20% - 강조색3 9 3" xfId="468"/>
    <cellStyle name="20% - 강조색3 9 4" xfId="469"/>
    <cellStyle name="20% - 강조색4 10" xfId="470"/>
    <cellStyle name="20% - 강조색4 10 2" xfId="471"/>
    <cellStyle name="20% - 강조색4 10 2 2" xfId="472"/>
    <cellStyle name="20% - 강조색4 10 2 3" xfId="473"/>
    <cellStyle name="20% - 강조색4 10 3" xfId="474"/>
    <cellStyle name="20% - 강조색4 10 4" xfId="475"/>
    <cellStyle name="20% - 강조색4 11" xfId="476"/>
    <cellStyle name="20% - 강조색4 11 2" xfId="477"/>
    <cellStyle name="20% - 강조색4 11 2 2" xfId="478"/>
    <cellStyle name="20% - 강조색4 11 2 3" xfId="479"/>
    <cellStyle name="20% - 강조색4 11 3" xfId="480"/>
    <cellStyle name="20% - 강조색4 11 4" xfId="481"/>
    <cellStyle name="20% - 강조색4 12" xfId="482"/>
    <cellStyle name="20% - 강조색4 12 2" xfId="483"/>
    <cellStyle name="20% - 강조색4 12 2 2" xfId="484"/>
    <cellStyle name="20% - 강조색4 12 2 3" xfId="485"/>
    <cellStyle name="20% - 강조색4 12 3" xfId="486"/>
    <cellStyle name="20% - 강조색4 12 4" xfId="487"/>
    <cellStyle name="20% - 강조색4 13" xfId="488"/>
    <cellStyle name="20% - 강조색4 13 2" xfId="489"/>
    <cellStyle name="20% - 강조색4 13 2 2" xfId="490"/>
    <cellStyle name="20% - 강조색4 13 2 3" xfId="491"/>
    <cellStyle name="20% - 강조색4 13 3" xfId="492"/>
    <cellStyle name="20% - 강조색4 13 4" xfId="493"/>
    <cellStyle name="20% - 강조색4 14" xfId="494"/>
    <cellStyle name="20% - 강조색4 14 2" xfId="495"/>
    <cellStyle name="20% - 강조색4 14 2 2" xfId="496"/>
    <cellStyle name="20% - 강조색4 14 2 3" xfId="497"/>
    <cellStyle name="20% - 강조색4 14 3" xfId="498"/>
    <cellStyle name="20% - 강조색4 14 4" xfId="499"/>
    <cellStyle name="20% - 강조색4 15" xfId="500"/>
    <cellStyle name="20% - 강조색4 15 2" xfId="501"/>
    <cellStyle name="20% - 강조색4 15 2 2" xfId="502"/>
    <cellStyle name="20% - 강조색4 15 2 3" xfId="503"/>
    <cellStyle name="20% - 강조색4 15 3" xfId="504"/>
    <cellStyle name="20% - 강조색4 15 4" xfId="505"/>
    <cellStyle name="20% - 강조색4 16" xfId="506"/>
    <cellStyle name="20% - 강조색4 16 2" xfId="507"/>
    <cellStyle name="20% - 강조색4 16 2 2" xfId="508"/>
    <cellStyle name="20% - 강조색4 16 2 3" xfId="509"/>
    <cellStyle name="20% - 강조색4 16 3" xfId="510"/>
    <cellStyle name="20% - 강조색4 16 4" xfId="511"/>
    <cellStyle name="20% - 강조색4 17" xfId="512"/>
    <cellStyle name="20% - 강조색4 17 2" xfId="513"/>
    <cellStyle name="20% - 강조색4 17 2 2" xfId="514"/>
    <cellStyle name="20% - 강조색4 17 2 3" xfId="515"/>
    <cellStyle name="20% - 강조색4 17 3" xfId="516"/>
    <cellStyle name="20% - 강조색4 17 4" xfId="517"/>
    <cellStyle name="20% - 강조색4 2" xfId="518"/>
    <cellStyle name="20% - 강조색4 2 2" xfId="519"/>
    <cellStyle name="20% - 강조색4 2 2 2" xfId="520"/>
    <cellStyle name="20% - 강조색4 2 2 3" xfId="521"/>
    <cellStyle name="20% - 강조색4 2 3" xfId="522"/>
    <cellStyle name="20% - 강조색4 2 4" xfId="523"/>
    <cellStyle name="20% - 강조색4 2 5" xfId="524"/>
    <cellStyle name="20% - 강조색4 3" xfId="525"/>
    <cellStyle name="20% - 강조색4 3 2" xfId="526"/>
    <cellStyle name="20% - 강조색4 3 2 2" xfId="527"/>
    <cellStyle name="20% - 강조색4 3 2 3" xfId="528"/>
    <cellStyle name="20% - 강조색4 3 3" xfId="529"/>
    <cellStyle name="20% - 강조색4 3 4" xfId="530"/>
    <cellStyle name="20% - 강조색4 3 5" xfId="531"/>
    <cellStyle name="20% - 강조색4 4" xfId="532"/>
    <cellStyle name="20% - 강조색4 4 2" xfId="533"/>
    <cellStyle name="20% - 강조색4 4 2 2" xfId="534"/>
    <cellStyle name="20% - 강조색4 4 2 3" xfId="535"/>
    <cellStyle name="20% - 강조색4 4 3" xfId="536"/>
    <cellStyle name="20% - 강조색4 4 4" xfId="537"/>
    <cellStyle name="20% - 강조색4 5" xfId="538"/>
    <cellStyle name="20% - 강조색4 5 2" xfId="539"/>
    <cellStyle name="20% - 강조색4 5 2 2" xfId="540"/>
    <cellStyle name="20% - 강조색4 5 2 3" xfId="541"/>
    <cellStyle name="20% - 강조색4 5 3" xfId="542"/>
    <cellStyle name="20% - 강조색4 5 4" xfId="543"/>
    <cellStyle name="20% - 강조색4 6" xfId="544"/>
    <cellStyle name="20% - 강조색4 6 2" xfId="545"/>
    <cellStyle name="20% - 강조색4 6 2 2" xfId="546"/>
    <cellStyle name="20% - 강조색4 6 2 3" xfId="547"/>
    <cellStyle name="20% - 강조색4 6 3" xfId="548"/>
    <cellStyle name="20% - 강조색4 6 4" xfId="549"/>
    <cellStyle name="20% - 강조색4 7" xfId="550"/>
    <cellStyle name="20% - 강조색4 7 2" xfId="551"/>
    <cellStyle name="20% - 강조색4 7 2 2" xfId="552"/>
    <cellStyle name="20% - 강조색4 7 2 3" xfId="553"/>
    <cellStyle name="20% - 강조색4 7 3" xfId="554"/>
    <cellStyle name="20% - 강조색4 7 4" xfId="555"/>
    <cellStyle name="20% - 강조색4 8" xfId="556"/>
    <cellStyle name="20% - 강조색4 8 2" xfId="557"/>
    <cellStyle name="20% - 강조색4 8 2 2" xfId="558"/>
    <cellStyle name="20% - 강조색4 8 2 3" xfId="559"/>
    <cellStyle name="20% - 강조색4 8 3" xfId="560"/>
    <cellStyle name="20% - 강조색4 8 4" xfId="561"/>
    <cellStyle name="20% - 강조색4 9" xfId="562"/>
    <cellStyle name="20% - 강조색4 9 2" xfId="563"/>
    <cellStyle name="20% - 강조색4 9 2 2" xfId="564"/>
    <cellStyle name="20% - 강조색4 9 2 3" xfId="565"/>
    <cellStyle name="20% - 강조색4 9 3" xfId="566"/>
    <cellStyle name="20% - 강조색4 9 4" xfId="567"/>
    <cellStyle name="20% - 강조색5 10" xfId="568"/>
    <cellStyle name="20% - 강조색5 10 2" xfId="569"/>
    <cellStyle name="20% - 강조색5 10 2 2" xfId="570"/>
    <cellStyle name="20% - 강조색5 10 2 3" xfId="571"/>
    <cellStyle name="20% - 강조색5 10 3" xfId="572"/>
    <cellStyle name="20% - 강조색5 10 4" xfId="573"/>
    <cellStyle name="20% - 강조색5 11" xfId="574"/>
    <cellStyle name="20% - 강조색5 11 2" xfId="575"/>
    <cellStyle name="20% - 강조색5 11 2 2" xfId="576"/>
    <cellStyle name="20% - 강조색5 11 2 3" xfId="577"/>
    <cellStyle name="20% - 강조색5 11 3" xfId="578"/>
    <cellStyle name="20% - 강조색5 11 4" xfId="579"/>
    <cellStyle name="20% - 강조색5 12" xfId="580"/>
    <cellStyle name="20% - 강조색5 12 2" xfId="581"/>
    <cellStyle name="20% - 강조색5 12 2 2" xfId="582"/>
    <cellStyle name="20% - 강조색5 12 2 3" xfId="583"/>
    <cellStyle name="20% - 강조색5 12 3" xfId="584"/>
    <cellStyle name="20% - 강조색5 12 4" xfId="585"/>
    <cellStyle name="20% - 강조색5 13" xfId="586"/>
    <cellStyle name="20% - 강조색5 13 2" xfId="587"/>
    <cellStyle name="20% - 강조색5 13 2 2" xfId="588"/>
    <cellStyle name="20% - 강조색5 13 2 3" xfId="589"/>
    <cellStyle name="20% - 강조색5 13 3" xfId="590"/>
    <cellStyle name="20% - 강조색5 13 4" xfId="591"/>
    <cellStyle name="20% - 강조색5 14" xfId="592"/>
    <cellStyle name="20% - 강조색5 14 2" xfId="593"/>
    <cellStyle name="20% - 강조색5 14 2 2" xfId="594"/>
    <cellStyle name="20% - 강조색5 14 2 3" xfId="595"/>
    <cellStyle name="20% - 강조색5 14 3" xfId="596"/>
    <cellStyle name="20% - 강조색5 14 4" xfId="597"/>
    <cellStyle name="20% - 강조색5 15" xfId="598"/>
    <cellStyle name="20% - 강조색5 15 2" xfId="599"/>
    <cellStyle name="20% - 강조색5 15 2 2" xfId="600"/>
    <cellStyle name="20% - 강조색5 15 2 3" xfId="601"/>
    <cellStyle name="20% - 강조색5 15 3" xfId="602"/>
    <cellStyle name="20% - 강조색5 15 4" xfId="603"/>
    <cellStyle name="20% - 강조색5 16" xfId="604"/>
    <cellStyle name="20% - 강조색5 16 2" xfId="605"/>
    <cellStyle name="20% - 강조색5 16 2 2" xfId="606"/>
    <cellStyle name="20% - 강조색5 16 2 3" xfId="607"/>
    <cellStyle name="20% - 강조색5 16 3" xfId="608"/>
    <cellStyle name="20% - 강조색5 16 4" xfId="609"/>
    <cellStyle name="20% - 강조색5 17" xfId="610"/>
    <cellStyle name="20% - 강조색5 17 2" xfId="611"/>
    <cellStyle name="20% - 강조색5 17 2 2" xfId="612"/>
    <cellStyle name="20% - 강조색5 17 2 3" xfId="613"/>
    <cellStyle name="20% - 강조색5 17 3" xfId="614"/>
    <cellStyle name="20% - 강조색5 17 4" xfId="615"/>
    <cellStyle name="20% - 강조색5 2" xfId="616"/>
    <cellStyle name="20% - 강조색5 2 2" xfId="617"/>
    <cellStyle name="20% - 강조색5 2 2 2" xfId="618"/>
    <cellStyle name="20% - 강조색5 2 2 3" xfId="619"/>
    <cellStyle name="20% - 강조색5 2 3" xfId="620"/>
    <cellStyle name="20% - 강조색5 2 4" xfId="621"/>
    <cellStyle name="20% - 강조색5 2 5" xfId="622"/>
    <cellStyle name="20% - 강조색5 3" xfId="623"/>
    <cellStyle name="20% - 강조색5 3 2" xfId="624"/>
    <cellStyle name="20% - 강조색5 3 2 2" xfId="625"/>
    <cellStyle name="20% - 강조색5 3 2 3" xfId="626"/>
    <cellStyle name="20% - 강조색5 3 3" xfId="627"/>
    <cellStyle name="20% - 강조색5 3 4" xfId="628"/>
    <cellStyle name="20% - 강조색5 3 5" xfId="629"/>
    <cellStyle name="20% - 강조색5 4" xfId="630"/>
    <cellStyle name="20% - 강조색5 4 2" xfId="631"/>
    <cellStyle name="20% - 강조색5 4 2 2" xfId="632"/>
    <cellStyle name="20% - 강조색5 4 2 3" xfId="633"/>
    <cellStyle name="20% - 강조색5 4 3" xfId="634"/>
    <cellStyle name="20% - 강조색5 4 4" xfId="635"/>
    <cellStyle name="20% - 강조색5 5" xfId="636"/>
    <cellStyle name="20% - 강조색5 5 2" xfId="637"/>
    <cellStyle name="20% - 강조색5 5 2 2" xfId="638"/>
    <cellStyle name="20% - 강조색5 5 2 3" xfId="639"/>
    <cellStyle name="20% - 강조색5 5 3" xfId="640"/>
    <cellStyle name="20% - 강조색5 5 4" xfId="641"/>
    <cellStyle name="20% - 강조색5 6" xfId="642"/>
    <cellStyle name="20% - 강조색5 6 2" xfId="643"/>
    <cellStyle name="20% - 강조색5 6 2 2" xfId="644"/>
    <cellStyle name="20% - 강조색5 6 2 3" xfId="645"/>
    <cellStyle name="20% - 강조색5 6 3" xfId="646"/>
    <cellStyle name="20% - 강조색5 6 4" xfId="647"/>
    <cellStyle name="20% - 강조색5 7" xfId="648"/>
    <cellStyle name="20% - 강조색5 7 2" xfId="649"/>
    <cellStyle name="20% - 강조색5 7 2 2" xfId="650"/>
    <cellStyle name="20% - 강조색5 7 2 3" xfId="651"/>
    <cellStyle name="20% - 강조색5 7 3" xfId="652"/>
    <cellStyle name="20% - 강조색5 7 4" xfId="653"/>
    <cellStyle name="20% - 강조색5 8" xfId="654"/>
    <cellStyle name="20% - 강조색5 8 2" xfId="655"/>
    <cellStyle name="20% - 강조색5 8 2 2" xfId="656"/>
    <cellStyle name="20% - 강조색5 8 2 3" xfId="657"/>
    <cellStyle name="20% - 강조색5 8 3" xfId="658"/>
    <cellStyle name="20% - 강조색5 8 4" xfId="659"/>
    <cellStyle name="20% - 강조색5 9" xfId="660"/>
    <cellStyle name="20% - 강조색5 9 2" xfId="661"/>
    <cellStyle name="20% - 강조색5 9 2 2" xfId="662"/>
    <cellStyle name="20% - 강조색5 9 2 3" xfId="663"/>
    <cellStyle name="20% - 강조색5 9 3" xfId="664"/>
    <cellStyle name="20% - 강조색5 9 4" xfId="665"/>
    <cellStyle name="20% - 강조색6 10" xfId="666"/>
    <cellStyle name="20% - 강조색6 10 2" xfId="667"/>
    <cellStyle name="20% - 강조색6 10 2 2" xfId="668"/>
    <cellStyle name="20% - 강조색6 10 2 3" xfId="669"/>
    <cellStyle name="20% - 강조색6 10 3" xfId="670"/>
    <cellStyle name="20% - 강조색6 10 4" xfId="671"/>
    <cellStyle name="20% - 강조색6 11" xfId="672"/>
    <cellStyle name="20% - 강조색6 11 2" xfId="673"/>
    <cellStyle name="20% - 강조색6 11 2 2" xfId="674"/>
    <cellStyle name="20% - 강조색6 11 2 3" xfId="675"/>
    <cellStyle name="20% - 강조색6 11 3" xfId="676"/>
    <cellStyle name="20% - 강조색6 11 4" xfId="677"/>
    <cellStyle name="20% - 강조색6 12" xfId="678"/>
    <cellStyle name="20% - 강조색6 12 2" xfId="679"/>
    <cellStyle name="20% - 강조색6 12 2 2" xfId="680"/>
    <cellStyle name="20% - 강조색6 12 2 3" xfId="681"/>
    <cellStyle name="20% - 강조색6 12 3" xfId="682"/>
    <cellStyle name="20% - 강조색6 12 4" xfId="683"/>
    <cellStyle name="20% - 강조색6 13" xfId="684"/>
    <cellStyle name="20% - 강조색6 13 2" xfId="685"/>
    <cellStyle name="20% - 강조색6 13 2 2" xfId="686"/>
    <cellStyle name="20% - 강조색6 13 2 3" xfId="687"/>
    <cellStyle name="20% - 강조색6 13 3" xfId="688"/>
    <cellStyle name="20% - 강조색6 13 4" xfId="689"/>
    <cellStyle name="20% - 강조색6 14" xfId="690"/>
    <cellStyle name="20% - 강조색6 14 2" xfId="691"/>
    <cellStyle name="20% - 강조색6 14 2 2" xfId="692"/>
    <cellStyle name="20% - 강조색6 14 2 3" xfId="693"/>
    <cellStyle name="20% - 강조색6 14 3" xfId="694"/>
    <cellStyle name="20% - 강조색6 14 4" xfId="695"/>
    <cellStyle name="20% - 강조색6 15" xfId="696"/>
    <cellStyle name="20% - 강조색6 15 2" xfId="697"/>
    <cellStyle name="20% - 강조색6 15 2 2" xfId="698"/>
    <cellStyle name="20% - 강조색6 15 2 3" xfId="699"/>
    <cellStyle name="20% - 강조색6 15 3" xfId="700"/>
    <cellStyle name="20% - 강조색6 15 4" xfId="701"/>
    <cellStyle name="20% - 강조색6 16" xfId="702"/>
    <cellStyle name="20% - 강조색6 16 2" xfId="703"/>
    <cellStyle name="20% - 강조색6 16 2 2" xfId="704"/>
    <cellStyle name="20% - 강조색6 16 2 3" xfId="705"/>
    <cellStyle name="20% - 강조색6 16 3" xfId="706"/>
    <cellStyle name="20% - 강조색6 16 4" xfId="707"/>
    <cellStyle name="20% - 강조색6 17" xfId="708"/>
    <cellStyle name="20% - 강조색6 17 2" xfId="709"/>
    <cellStyle name="20% - 강조색6 17 2 2" xfId="710"/>
    <cellStyle name="20% - 강조색6 17 2 3" xfId="711"/>
    <cellStyle name="20% - 강조색6 17 3" xfId="712"/>
    <cellStyle name="20% - 강조색6 17 4" xfId="713"/>
    <cellStyle name="20% - 강조색6 2" xfId="714"/>
    <cellStyle name="20% - 강조색6 2 2" xfId="715"/>
    <cellStyle name="20% - 강조색6 2 2 2" xfId="716"/>
    <cellStyle name="20% - 강조색6 2 2 3" xfId="717"/>
    <cellStyle name="20% - 강조색6 2 3" xfId="718"/>
    <cellStyle name="20% - 강조색6 2 4" xfId="719"/>
    <cellStyle name="20% - 강조색6 2 5" xfId="720"/>
    <cellStyle name="20% - 강조색6 3" xfId="721"/>
    <cellStyle name="20% - 강조색6 3 2" xfId="722"/>
    <cellStyle name="20% - 강조색6 3 2 2" xfId="723"/>
    <cellStyle name="20% - 강조색6 3 2 3" xfId="724"/>
    <cellStyle name="20% - 강조색6 3 3" xfId="725"/>
    <cellStyle name="20% - 강조색6 3 4" xfId="726"/>
    <cellStyle name="20% - 강조색6 3 5" xfId="727"/>
    <cellStyle name="20% - 강조색6 4" xfId="728"/>
    <cellStyle name="20% - 강조색6 4 2" xfId="729"/>
    <cellStyle name="20% - 강조색6 4 2 2" xfId="730"/>
    <cellStyle name="20% - 강조색6 4 2 3" xfId="731"/>
    <cellStyle name="20% - 강조색6 4 3" xfId="732"/>
    <cellStyle name="20% - 강조색6 4 4" xfId="733"/>
    <cellStyle name="20% - 강조색6 5" xfId="734"/>
    <cellStyle name="20% - 강조색6 5 2" xfId="735"/>
    <cellStyle name="20% - 강조색6 5 2 2" xfId="736"/>
    <cellStyle name="20% - 강조색6 5 2 3" xfId="737"/>
    <cellStyle name="20% - 강조색6 5 3" xfId="738"/>
    <cellStyle name="20% - 강조색6 5 4" xfId="739"/>
    <cellStyle name="20% - 강조색6 6" xfId="740"/>
    <cellStyle name="20% - 강조색6 6 2" xfId="741"/>
    <cellStyle name="20% - 강조색6 6 2 2" xfId="742"/>
    <cellStyle name="20% - 강조색6 6 2 3" xfId="743"/>
    <cellStyle name="20% - 강조색6 6 3" xfId="744"/>
    <cellStyle name="20% - 강조색6 6 4" xfId="745"/>
    <cellStyle name="20% - 강조색6 7" xfId="746"/>
    <cellStyle name="20% - 강조색6 7 2" xfId="747"/>
    <cellStyle name="20% - 강조색6 7 2 2" xfId="748"/>
    <cellStyle name="20% - 강조색6 7 2 3" xfId="749"/>
    <cellStyle name="20% - 강조색6 7 3" xfId="750"/>
    <cellStyle name="20% - 강조색6 7 4" xfId="751"/>
    <cellStyle name="20% - 강조색6 8" xfId="752"/>
    <cellStyle name="20% - 강조색6 8 2" xfId="753"/>
    <cellStyle name="20% - 강조색6 8 2 2" xfId="754"/>
    <cellStyle name="20% - 강조색6 8 2 3" xfId="755"/>
    <cellStyle name="20% - 강조색6 8 3" xfId="756"/>
    <cellStyle name="20% - 강조색6 8 4" xfId="757"/>
    <cellStyle name="20% - 강조색6 9" xfId="758"/>
    <cellStyle name="20% - 강조색6 9 2" xfId="759"/>
    <cellStyle name="20% - 강조색6 9 2 2" xfId="760"/>
    <cellStyle name="20% - 강조색6 9 2 3" xfId="761"/>
    <cellStyle name="20% - 강조색6 9 3" xfId="762"/>
    <cellStyle name="20% - 강조색6 9 4" xfId="763"/>
    <cellStyle name="40% - 강조색1 10" xfId="764"/>
    <cellStyle name="40% - 강조색1 10 2" xfId="765"/>
    <cellStyle name="40% - 강조색1 10 2 2" xfId="766"/>
    <cellStyle name="40% - 강조색1 10 2 3" xfId="767"/>
    <cellStyle name="40% - 강조색1 10 3" xfId="768"/>
    <cellStyle name="40% - 강조색1 10 4" xfId="769"/>
    <cellStyle name="40% - 강조색1 11" xfId="770"/>
    <cellStyle name="40% - 강조색1 11 2" xfId="771"/>
    <cellStyle name="40% - 강조색1 11 2 2" xfId="772"/>
    <cellStyle name="40% - 강조색1 11 2 3" xfId="773"/>
    <cellStyle name="40% - 강조색1 11 3" xfId="774"/>
    <cellStyle name="40% - 강조색1 11 4" xfId="775"/>
    <cellStyle name="40% - 강조색1 12" xfId="776"/>
    <cellStyle name="40% - 강조색1 12 2" xfId="777"/>
    <cellStyle name="40% - 강조색1 12 2 2" xfId="778"/>
    <cellStyle name="40% - 강조색1 12 2 3" xfId="779"/>
    <cellStyle name="40% - 강조색1 12 3" xfId="780"/>
    <cellStyle name="40% - 강조색1 12 4" xfId="781"/>
    <cellStyle name="40% - 강조색1 13" xfId="782"/>
    <cellStyle name="40% - 강조색1 13 2" xfId="783"/>
    <cellStyle name="40% - 강조색1 13 2 2" xfId="784"/>
    <cellStyle name="40% - 강조색1 13 2 3" xfId="785"/>
    <cellStyle name="40% - 강조색1 13 3" xfId="786"/>
    <cellStyle name="40% - 강조색1 13 4" xfId="787"/>
    <cellStyle name="40% - 강조색1 14" xfId="788"/>
    <cellStyle name="40% - 강조색1 14 2" xfId="789"/>
    <cellStyle name="40% - 강조색1 14 2 2" xfId="790"/>
    <cellStyle name="40% - 강조색1 14 2 3" xfId="791"/>
    <cellStyle name="40% - 강조색1 14 3" xfId="792"/>
    <cellStyle name="40% - 강조색1 14 4" xfId="793"/>
    <cellStyle name="40% - 강조색1 15" xfId="794"/>
    <cellStyle name="40% - 강조색1 15 2" xfId="795"/>
    <cellStyle name="40% - 강조색1 15 2 2" xfId="796"/>
    <cellStyle name="40% - 강조색1 15 2 3" xfId="797"/>
    <cellStyle name="40% - 강조색1 15 3" xfId="798"/>
    <cellStyle name="40% - 강조색1 15 4" xfId="799"/>
    <cellStyle name="40% - 강조색1 16" xfId="800"/>
    <cellStyle name="40% - 강조색1 16 2" xfId="801"/>
    <cellStyle name="40% - 강조색1 16 2 2" xfId="802"/>
    <cellStyle name="40% - 강조색1 16 2 3" xfId="803"/>
    <cellStyle name="40% - 강조색1 16 3" xfId="804"/>
    <cellStyle name="40% - 강조색1 16 4" xfId="805"/>
    <cellStyle name="40% - 강조색1 17" xfId="806"/>
    <cellStyle name="40% - 강조색1 17 2" xfId="807"/>
    <cellStyle name="40% - 강조색1 17 2 2" xfId="808"/>
    <cellStyle name="40% - 강조색1 17 2 3" xfId="809"/>
    <cellStyle name="40% - 강조색1 17 3" xfId="810"/>
    <cellStyle name="40% - 강조색1 17 4" xfId="811"/>
    <cellStyle name="40% - 강조색1 2" xfId="812"/>
    <cellStyle name="40% - 강조색1 2 2" xfId="813"/>
    <cellStyle name="40% - 강조색1 2 2 2" xfId="814"/>
    <cellStyle name="40% - 강조색1 2 2 3" xfId="815"/>
    <cellStyle name="40% - 강조색1 2 3" xfId="816"/>
    <cellStyle name="40% - 강조색1 2 4" xfId="817"/>
    <cellStyle name="40% - 강조색1 2 5" xfId="818"/>
    <cellStyle name="40% - 강조색1 3" xfId="819"/>
    <cellStyle name="40% - 강조색1 3 2" xfId="820"/>
    <cellStyle name="40% - 강조색1 3 2 2" xfId="821"/>
    <cellStyle name="40% - 강조색1 3 2 3" xfId="822"/>
    <cellStyle name="40% - 강조색1 3 3" xfId="823"/>
    <cellStyle name="40% - 강조색1 3 4" xfId="824"/>
    <cellStyle name="40% - 강조색1 3 5" xfId="825"/>
    <cellStyle name="40% - 강조색1 4" xfId="826"/>
    <cellStyle name="40% - 강조색1 4 2" xfId="827"/>
    <cellStyle name="40% - 강조색1 4 2 2" xfId="828"/>
    <cellStyle name="40% - 강조색1 4 2 3" xfId="829"/>
    <cellStyle name="40% - 강조색1 4 3" xfId="830"/>
    <cellStyle name="40% - 강조색1 4 4" xfId="831"/>
    <cellStyle name="40% - 강조색1 5" xfId="832"/>
    <cellStyle name="40% - 강조색1 5 2" xfId="833"/>
    <cellStyle name="40% - 강조색1 5 2 2" xfId="834"/>
    <cellStyle name="40% - 강조색1 5 2 3" xfId="835"/>
    <cellStyle name="40% - 강조색1 5 3" xfId="836"/>
    <cellStyle name="40% - 강조색1 5 4" xfId="837"/>
    <cellStyle name="40% - 강조색1 6" xfId="838"/>
    <cellStyle name="40% - 강조색1 6 2" xfId="839"/>
    <cellStyle name="40% - 강조색1 6 2 2" xfId="840"/>
    <cellStyle name="40% - 강조색1 6 2 3" xfId="841"/>
    <cellStyle name="40% - 강조색1 6 3" xfId="842"/>
    <cellStyle name="40% - 강조색1 6 4" xfId="843"/>
    <cellStyle name="40% - 강조색1 7" xfId="844"/>
    <cellStyle name="40% - 강조색1 7 2" xfId="845"/>
    <cellStyle name="40% - 강조색1 7 2 2" xfId="846"/>
    <cellStyle name="40% - 강조색1 7 2 3" xfId="847"/>
    <cellStyle name="40% - 강조색1 7 3" xfId="848"/>
    <cellStyle name="40% - 강조색1 7 4" xfId="849"/>
    <cellStyle name="40% - 강조색1 8" xfId="850"/>
    <cellStyle name="40% - 강조색1 8 2" xfId="851"/>
    <cellStyle name="40% - 강조색1 8 2 2" xfId="852"/>
    <cellStyle name="40% - 강조색1 8 2 3" xfId="853"/>
    <cellStyle name="40% - 강조색1 8 3" xfId="854"/>
    <cellStyle name="40% - 강조색1 8 4" xfId="855"/>
    <cellStyle name="40% - 강조색1 9" xfId="856"/>
    <cellStyle name="40% - 강조색1 9 2" xfId="857"/>
    <cellStyle name="40% - 강조색1 9 2 2" xfId="858"/>
    <cellStyle name="40% - 강조색1 9 2 3" xfId="859"/>
    <cellStyle name="40% - 강조색1 9 3" xfId="860"/>
    <cellStyle name="40% - 강조색1 9 4" xfId="861"/>
    <cellStyle name="40% - 강조색2 10" xfId="862"/>
    <cellStyle name="40% - 강조색2 10 2" xfId="863"/>
    <cellStyle name="40% - 강조색2 10 2 2" xfId="864"/>
    <cellStyle name="40% - 강조색2 10 2 3" xfId="865"/>
    <cellStyle name="40% - 강조색2 10 3" xfId="866"/>
    <cellStyle name="40% - 강조색2 10 4" xfId="867"/>
    <cellStyle name="40% - 강조색2 11" xfId="868"/>
    <cellStyle name="40% - 강조색2 11 2" xfId="869"/>
    <cellStyle name="40% - 강조색2 11 2 2" xfId="870"/>
    <cellStyle name="40% - 강조색2 11 2 3" xfId="871"/>
    <cellStyle name="40% - 강조색2 11 3" xfId="872"/>
    <cellStyle name="40% - 강조색2 11 4" xfId="873"/>
    <cellStyle name="40% - 강조색2 12" xfId="874"/>
    <cellStyle name="40% - 강조색2 12 2" xfId="875"/>
    <cellStyle name="40% - 강조색2 12 2 2" xfId="876"/>
    <cellStyle name="40% - 강조색2 12 2 3" xfId="877"/>
    <cellStyle name="40% - 강조색2 12 3" xfId="878"/>
    <cellStyle name="40% - 강조색2 12 4" xfId="879"/>
    <cellStyle name="40% - 강조색2 13" xfId="880"/>
    <cellStyle name="40% - 강조색2 13 2" xfId="881"/>
    <cellStyle name="40% - 강조색2 13 2 2" xfId="882"/>
    <cellStyle name="40% - 강조색2 13 2 3" xfId="883"/>
    <cellStyle name="40% - 강조색2 13 3" xfId="884"/>
    <cellStyle name="40% - 강조색2 13 4" xfId="885"/>
    <cellStyle name="40% - 강조색2 14" xfId="886"/>
    <cellStyle name="40% - 강조색2 14 2" xfId="887"/>
    <cellStyle name="40% - 강조색2 14 2 2" xfId="888"/>
    <cellStyle name="40% - 강조색2 14 2 3" xfId="889"/>
    <cellStyle name="40% - 강조색2 14 3" xfId="890"/>
    <cellStyle name="40% - 강조색2 14 4" xfId="891"/>
    <cellStyle name="40% - 강조색2 15" xfId="892"/>
    <cellStyle name="40% - 강조색2 15 2" xfId="893"/>
    <cellStyle name="40% - 강조색2 15 2 2" xfId="894"/>
    <cellStyle name="40% - 강조색2 15 2 3" xfId="895"/>
    <cellStyle name="40% - 강조색2 15 3" xfId="896"/>
    <cellStyle name="40% - 강조색2 15 4" xfId="897"/>
    <cellStyle name="40% - 강조색2 16" xfId="898"/>
    <cellStyle name="40% - 강조색2 16 2" xfId="899"/>
    <cellStyle name="40% - 강조색2 16 2 2" xfId="900"/>
    <cellStyle name="40% - 강조색2 16 2 3" xfId="901"/>
    <cellStyle name="40% - 강조색2 16 3" xfId="902"/>
    <cellStyle name="40% - 강조색2 16 4" xfId="903"/>
    <cellStyle name="40% - 강조색2 17" xfId="904"/>
    <cellStyle name="40% - 강조색2 17 2" xfId="905"/>
    <cellStyle name="40% - 강조색2 17 2 2" xfId="906"/>
    <cellStyle name="40% - 강조색2 17 2 3" xfId="907"/>
    <cellStyle name="40% - 강조색2 17 3" xfId="908"/>
    <cellStyle name="40% - 강조색2 17 4" xfId="909"/>
    <cellStyle name="40% - 강조색2 2" xfId="910"/>
    <cellStyle name="40% - 강조색2 2 2" xfId="911"/>
    <cellStyle name="40% - 강조색2 2 2 2" xfId="912"/>
    <cellStyle name="40% - 강조색2 2 2 3" xfId="913"/>
    <cellStyle name="40% - 강조색2 2 3" xfId="914"/>
    <cellStyle name="40% - 강조색2 2 4" xfId="915"/>
    <cellStyle name="40% - 강조색2 2 5" xfId="916"/>
    <cellStyle name="40% - 강조색2 3" xfId="917"/>
    <cellStyle name="40% - 강조색2 3 2" xfId="918"/>
    <cellStyle name="40% - 강조색2 3 2 2" xfId="919"/>
    <cellStyle name="40% - 강조색2 3 2 3" xfId="920"/>
    <cellStyle name="40% - 강조색2 3 3" xfId="921"/>
    <cellStyle name="40% - 강조색2 3 4" xfId="922"/>
    <cellStyle name="40% - 강조색2 3 5" xfId="923"/>
    <cellStyle name="40% - 강조색2 4" xfId="924"/>
    <cellStyle name="40% - 강조색2 4 2" xfId="925"/>
    <cellStyle name="40% - 강조색2 4 2 2" xfId="926"/>
    <cellStyle name="40% - 강조색2 4 2 3" xfId="927"/>
    <cellStyle name="40% - 강조색2 4 3" xfId="928"/>
    <cellStyle name="40% - 강조색2 4 4" xfId="929"/>
    <cellStyle name="40% - 강조색2 5" xfId="930"/>
    <cellStyle name="40% - 강조색2 5 2" xfId="931"/>
    <cellStyle name="40% - 강조색2 5 2 2" xfId="932"/>
    <cellStyle name="40% - 강조색2 5 2 3" xfId="933"/>
    <cellStyle name="40% - 강조색2 5 3" xfId="934"/>
    <cellStyle name="40% - 강조색2 5 4" xfId="935"/>
    <cellStyle name="40% - 강조색2 6" xfId="936"/>
    <cellStyle name="40% - 강조색2 6 2" xfId="937"/>
    <cellStyle name="40% - 강조색2 6 2 2" xfId="938"/>
    <cellStyle name="40% - 강조색2 6 2 3" xfId="939"/>
    <cellStyle name="40% - 강조색2 6 3" xfId="940"/>
    <cellStyle name="40% - 강조색2 6 4" xfId="941"/>
    <cellStyle name="40% - 강조색2 7" xfId="942"/>
    <cellStyle name="40% - 강조색2 7 2" xfId="943"/>
    <cellStyle name="40% - 강조색2 7 2 2" xfId="944"/>
    <cellStyle name="40% - 강조색2 7 2 3" xfId="945"/>
    <cellStyle name="40% - 강조색2 7 3" xfId="946"/>
    <cellStyle name="40% - 강조색2 7 4" xfId="947"/>
    <cellStyle name="40% - 강조색2 8" xfId="948"/>
    <cellStyle name="40% - 강조색2 8 2" xfId="949"/>
    <cellStyle name="40% - 강조색2 8 2 2" xfId="950"/>
    <cellStyle name="40% - 강조색2 8 2 3" xfId="951"/>
    <cellStyle name="40% - 강조색2 8 3" xfId="952"/>
    <cellStyle name="40% - 강조색2 8 4" xfId="953"/>
    <cellStyle name="40% - 강조색2 9" xfId="954"/>
    <cellStyle name="40% - 강조색2 9 2" xfId="955"/>
    <cellStyle name="40% - 강조색2 9 2 2" xfId="956"/>
    <cellStyle name="40% - 강조색2 9 2 3" xfId="957"/>
    <cellStyle name="40% - 강조색2 9 3" xfId="958"/>
    <cellStyle name="40% - 강조색2 9 4" xfId="959"/>
    <cellStyle name="40% - 강조색3 10" xfId="960"/>
    <cellStyle name="40% - 강조색3 10 2" xfId="961"/>
    <cellStyle name="40% - 강조색3 10 2 2" xfId="962"/>
    <cellStyle name="40% - 강조색3 10 2 3" xfId="963"/>
    <cellStyle name="40% - 강조색3 10 3" xfId="964"/>
    <cellStyle name="40% - 강조색3 10 4" xfId="965"/>
    <cellStyle name="40% - 강조색3 11" xfId="966"/>
    <cellStyle name="40% - 강조색3 11 2" xfId="967"/>
    <cellStyle name="40% - 강조색3 11 2 2" xfId="968"/>
    <cellStyle name="40% - 강조색3 11 2 3" xfId="969"/>
    <cellStyle name="40% - 강조색3 11 3" xfId="970"/>
    <cellStyle name="40% - 강조색3 11 4" xfId="971"/>
    <cellStyle name="40% - 강조색3 12" xfId="972"/>
    <cellStyle name="40% - 강조색3 12 2" xfId="973"/>
    <cellStyle name="40% - 강조색3 12 2 2" xfId="974"/>
    <cellStyle name="40% - 강조색3 12 2 3" xfId="975"/>
    <cellStyle name="40% - 강조색3 12 3" xfId="976"/>
    <cellStyle name="40% - 강조색3 12 4" xfId="977"/>
    <cellStyle name="40% - 강조색3 13" xfId="978"/>
    <cellStyle name="40% - 강조색3 13 2" xfId="979"/>
    <cellStyle name="40% - 강조색3 13 2 2" xfId="980"/>
    <cellStyle name="40% - 강조색3 13 2 3" xfId="981"/>
    <cellStyle name="40% - 강조색3 13 3" xfId="982"/>
    <cellStyle name="40% - 강조색3 13 4" xfId="983"/>
    <cellStyle name="40% - 강조색3 14" xfId="984"/>
    <cellStyle name="40% - 강조색3 14 2" xfId="985"/>
    <cellStyle name="40% - 강조색3 14 2 2" xfId="986"/>
    <cellStyle name="40% - 강조색3 14 2 3" xfId="987"/>
    <cellStyle name="40% - 강조색3 14 3" xfId="988"/>
    <cellStyle name="40% - 강조색3 14 4" xfId="989"/>
    <cellStyle name="40% - 강조색3 15" xfId="990"/>
    <cellStyle name="40% - 강조색3 15 2" xfId="991"/>
    <cellStyle name="40% - 강조색3 15 2 2" xfId="992"/>
    <cellStyle name="40% - 강조색3 15 2 3" xfId="993"/>
    <cellStyle name="40% - 강조색3 15 3" xfId="994"/>
    <cellStyle name="40% - 강조색3 15 4" xfId="995"/>
    <cellStyle name="40% - 강조색3 16" xfId="996"/>
    <cellStyle name="40% - 강조색3 16 2" xfId="997"/>
    <cellStyle name="40% - 강조색3 16 2 2" xfId="998"/>
    <cellStyle name="40% - 강조색3 16 2 3" xfId="999"/>
    <cellStyle name="40% - 강조색3 16 3" xfId="1000"/>
    <cellStyle name="40% - 강조색3 16 4" xfId="1001"/>
    <cellStyle name="40% - 강조색3 17" xfId="1002"/>
    <cellStyle name="40% - 강조색3 17 2" xfId="1003"/>
    <cellStyle name="40% - 강조색3 17 2 2" xfId="1004"/>
    <cellStyle name="40% - 강조색3 17 2 3" xfId="1005"/>
    <cellStyle name="40% - 강조색3 17 3" xfId="1006"/>
    <cellStyle name="40% - 강조색3 17 4" xfId="1007"/>
    <cellStyle name="40% - 강조색3 2" xfId="1008"/>
    <cellStyle name="40% - 강조색3 2 2" xfId="1009"/>
    <cellStyle name="40% - 강조색3 2 2 2" xfId="1010"/>
    <cellStyle name="40% - 강조색3 2 2 3" xfId="1011"/>
    <cellStyle name="40% - 강조색3 2 3" xfId="1012"/>
    <cellStyle name="40% - 강조색3 2 4" xfId="1013"/>
    <cellStyle name="40% - 강조색3 2 5" xfId="1014"/>
    <cellStyle name="40% - 강조색3 3" xfId="1015"/>
    <cellStyle name="40% - 강조색3 3 2" xfId="1016"/>
    <cellStyle name="40% - 강조색3 3 2 2" xfId="1017"/>
    <cellStyle name="40% - 강조색3 3 2 3" xfId="1018"/>
    <cellStyle name="40% - 강조색3 3 3" xfId="1019"/>
    <cellStyle name="40% - 강조색3 3 4" xfId="1020"/>
    <cellStyle name="40% - 강조색3 3 5" xfId="1021"/>
    <cellStyle name="40% - 강조색3 4" xfId="1022"/>
    <cellStyle name="40% - 강조색3 4 2" xfId="1023"/>
    <cellStyle name="40% - 강조색3 4 2 2" xfId="1024"/>
    <cellStyle name="40% - 강조색3 4 2 3" xfId="1025"/>
    <cellStyle name="40% - 강조색3 4 3" xfId="1026"/>
    <cellStyle name="40% - 강조색3 4 4" xfId="1027"/>
    <cellStyle name="40% - 강조색3 5" xfId="1028"/>
    <cellStyle name="40% - 강조색3 5 2" xfId="1029"/>
    <cellStyle name="40% - 강조색3 5 2 2" xfId="1030"/>
    <cellStyle name="40% - 강조색3 5 2 3" xfId="1031"/>
    <cellStyle name="40% - 강조색3 5 3" xfId="1032"/>
    <cellStyle name="40% - 강조색3 5 4" xfId="1033"/>
    <cellStyle name="40% - 강조색3 6" xfId="1034"/>
    <cellStyle name="40% - 강조색3 6 2" xfId="1035"/>
    <cellStyle name="40% - 강조색3 6 2 2" xfId="1036"/>
    <cellStyle name="40% - 강조색3 6 2 3" xfId="1037"/>
    <cellStyle name="40% - 강조색3 6 3" xfId="1038"/>
    <cellStyle name="40% - 강조색3 6 4" xfId="1039"/>
    <cellStyle name="40% - 강조색3 7" xfId="1040"/>
    <cellStyle name="40% - 강조색3 7 2" xfId="1041"/>
    <cellStyle name="40% - 강조색3 7 2 2" xfId="1042"/>
    <cellStyle name="40% - 강조색3 7 2 3" xfId="1043"/>
    <cellStyle name="40% - 강조색3 7 3" xfId="1044"/>
    <cellStyle name="40% - 강조색3 7 4" xfId="1045"/>
    <cellStyle name="40% - 강조색3 8" xfId="1046"/>
    <cellStyle name="40% - 강조색3 8 2" xfId="1047"/>
    <cellStyle name="40% - 강조색3 8 2 2" xfId="1048"/>
    <cellStyle name="40% - 강조색3 8 2 3" xfId="1049"/>
    <cellStyle name="40% - 강조색3 8 3" xfId="1050"/>
    <cellStyle name="40% - 강조색3 8 4" xfId="1051"/>
    <cellStyle name="40% - 강조색3 9" xfId="1052"/>
    <cellStyle name="40% - 강조색3 9 2" xfId="1053"/>
    <cellStyle name="40% - 강조색3 9 2 2" xfId="1054"/>
    <cellStyle name="40% - 강조색3 9 2 3" xfId="1055"/>
    <cellStyle name="40% - 강조색3 9 3" xfId="1056"/>
    <cellStyle name="40% - 강조색3 9 4" xfId="1057"/>
    <cellStyle name="40% - 강조색4 10" xfId="1058"/>
    <cellStyle name="40% - 강조색4 10 2" xfId="1059"/>
    <cellStyle name="40% - 강조색4 10 2 2" xfId="1060"/>
    <cellStyle name="40% - 강조색4 10 2 3" xfId="1061"/>
    <cellStyle name="40% - 강조색4 10 3" xfId="1062"/>
    <cellStyle name="40% - 강조색4 10 4" xfId="1063"/>
    <cellStyle name="40% - 강조색4 11" xfId="1064"/>
    <cellStyle name="40% - 강조색4 11 2" xfId="1065"/>
    <cellStyle name="40% - 강조색4 11 2 2" xfId="1066"/>
    <cellStyle name="40% - 강조색4 11 2 3" xfId="1067"/>
    <cellStyle name="40% - 강조색4 11 3" xfId="1068"/>
    <cellStyle name="40% - 강조색4 11 4" xfId="1069"/>
    <cellStyle name="40% - 강조색4 12" xfId="1070"/>
    <cellStyle name="40% - 강조색4 12 2" xfId="1071"/>
    <cellStyle name="40% - 강조색4 12 2 2" xfId="1072"/>
    <cellStyle name="40% - 강조색4 12 2 3" xfId="1073"/>
    <cellStyle name="40% - 강조색4 12 3" xfId="1074"/>
    <cellStyle name="40% - 강조색4 12 4" xfId="1075"/>
    <cellStyle name="40% - 강조색4 13" xfId="1076"/>
    <cellStyle name="40% - 강조색4 13 2" xfId="1077"/>
    <cellStyle name="40% - 강조색4 13 2 2" xfId="1078"/>
    <cellStyle name="40% - 강조색4 13 2 3" xfId="1079"/>
    <cellStyle name="40% - 강조색4 13 3" xfId="1080"/>
    <cellStyle name="40% - 강조색4 13 4" xfId="1081"/>
    <cellStyle name="40% - 강조색4 14" xfId="1082"/>
    <cellStyle name="40% - 강조색4 14 2" xfId="1083"/>
    <cellStyle name="40% - 강조색4 14 2 2" xfId="1084"/>
    <cellStyle name="40% - 강조색4 14 2 3" xfId="1085"/>
    <cellStyle name="40% - 강조색4 14 3" xfId="1086"/>
    <cellStyle name="40% - 강조색4 14 4" xfId="1087"/>
    <cellStyle name="40% - 강조색4 15" xfId="1088"/>
    <cellStyle name="40% - 강조색4 15 2" xfId="1089"/>
    <cellStyle name="40% - 강조색4 15 2 2" xfId="1090"/>
    <cellStyle name="40% - 강조색4 15 2 3" xfId="1091"/>
    <cellStyle name="40% - 강조색4 15 3" xfId="1092"/>
    <cellStyle name="40% - 강조색4 15 4" xfId="1093"/>
    <cellStyle name="40% - 강조색4 16" xfId="1094"/>
    <cellStyle name="40% - 강조색4 16 2" xfId="1095"/>
    <cellStyle name="40% - 강조색4 16 2 2" xfId="1096"/>
    <cellStyle name="40% - 강조색4 16 2 3" xfId="1097"/>
    <cellStyle name="40% - 강조색4 16 3" xfId="1098"/>
    <cellStyle name="40% - 강조색4 16 4" xfId="1099"/>
    <cellStyle name="40% - 강조색4 17" xfId="1100"/>
    <cellStyle name="40% - 강조색4 17 2" xfId="1101"/>
    <cellStyle name="40% - 강조색4 17 2 2" xfId="1102"/>
    <cellStyle name="40% - 강조색4 17 2 3" xfId="1103"/>
    <cellStyle name="40% - 강조색4 17 3" xfId="1104"/>
    <cellStyle name="40% - 강조색4 17 4" xfId="1105"/>
    <cellStyle name="40% - 강조색4 2" xfId="1106"/>
    <cellStyle name="40% - 강조색4 2 2" xfId="1107"/>
    <cellStyle name="40% - 강조색4 2 2 2" xfId="1108"/>
    <cellStyle name="40% - 강조색4 2 2 3" xfId="1109"/>
    <cellStyle name="40% - 강조색4 2 3" xfId="1110"/>
    <cellStyle name="40% - 강조색4 2 4" xfId="1111"/>
    <cellStyle name="40% - 강조색4 2 5" xfId="1112"/>
    <cellStyle name="40% - 강조색4 3" xfId="1113"/>
    <cellStyle name="40% - 강조색4 3 2" xfId="1114"/>
    <cellStyle name="40% - 강조색4 3 2 2" xfId="1115"/>
    <cellStyle name="40% - 강조색4 3 2 3" xfId="1116"/>
    <cellStyle name="40% - 강조색4 3 3" xfId="1117"/>
    <cellStyle name="40% - 강조색4 3 4" xfId="1118"/>
    <cellStyle name="40% - 강조색4 3 5" xfId="1119"/>
    <cellStyle name="40% - 강조색4 4" xfId="1120"/>
    <cellStyle name="40% - 강조색4 4 2" xfId="1121"/>
    <cellStyle name="40% - 강조색4 4 2 2" xfId="1122"/>
    <cellStyle name="40% - 강조색4 4 2 3" xfId="1123"/>
    <cellStyle name="40% - 강조색4 4 3" xfId="1124"/>
    <cellStyle name="40% - 강조색4 4 4" xfId="1125"/>
    <cellStyle name="40% - 강조색4 5" xfId="1126"/>
    <cellStyle name="40% - 강조색4 5 2" xfId="1127"/>
    <cellStyle name="40% - 강조색4 5 2 2" xfId="1128"/>
    <cellStyle name="40% - 강조색4 5 2 3" xfId="1129"/>
    <cellStyle name="40% - 강조색4 5 3" xfId="1130"/>
    <cellStyle name="40% - 강조색4 5 4" xfId="1131"/>
    <cellStyle name="40% - 강조색4 6" xfId="1132"/>
    <cellStyle name="40% - 강조색4 6 2" xfId="1133"/>
    <cellStyle name="40% - 강조색4 6 2 2" xfId="1134"/>
    <cellStyle name="40% - 강조색4 6 2 3" xfId="1135"/>
    <cellStyle name="40% - 강조색4 6 3" xfId="1136"/>
    <cellStyle name="40% - 강조색4 6 4" xfId="1137"/>
    <cellStyle name="40% - 강조색4 7" xfId="1138"/>
    <cellStyle name="40% - 강조색4 7 2" xfId="1139"/>
    <cellStyle name="40% - 강조색4 7 2 2" xfId="1140"/>
    <cellStyle name="40% - 강조색4 7 2 3" xfId="1141"/>
    <cellStyle name="40% - 강조색4 7 3" xfId="1142"/>
    <cellStyle name="40% - 강조색4 7 4" xfId="1143"/>
    <cellStyle name="40% - 강조색4 8" xfId="1144"/>
    <cellStyle name="40% - 강조색4 8 2" xfId="1145"/>
    <cellStyle name="40% - 강조색4 8 2 2" xfId="1146"/>
    <cellStyle name="40% - 강조색4 8 2 3" xfId="1147"/>
    <cellStyle name="40% - 강조색4 8 3" xfId="1148"/>
    <cellStyle name="40% - 강조색4 8 4" xfId="1149"/>
    <cellStyle name="40% - 강조색4 9" xfId="1150"/>
    <cellStyle name="40% - 강조색4 9 2" xfId="1151"/>
    <cellStyle name="40% - 강조색4 9 2 2" xfId="1152"/>
    <cellStyle name="40% - 강조색4 9 2 3" xfId="1153"/>
    <cellStyle name="40% - 강조색4 9 3" xfId="1154"/>
    <cellStyle name="40% - 강조색4 9 4" xfId="1155"/>
    <cellStyle name="40% - 강조색5 10" xfId="1156"/>
    <cellStyle name="40% - 강조색5 10 2" xfId="1157"/>
    <cellStyle name="40% - 강조색5 10 2 2" xfId="1158"/>
    <cellStyle name="40% - 강조색5 10 2 3" xfId="1159"/>
    <cellStyle name="40% - 강조색5 10 3" xfId="1160"/>
    <cellStyle name="40% - 강조색5 10 4" xfId="1161"/>
    <cellStyle name="40% - 강조색5 11" xfId="1162"/>
    <cellStyle name="40% - 강조색5 11 2" xfId="1163"/>
    <cellStyle name="40% - 강조색5 11 2 2" xfId="1164"/>
    <cellStyle name="40% - 강조색5 11 2 3" xfId="1165"/>
    <cellStyle name="40% - 강조색5 11 3" xfId="1166"/>
    <cellStyle name="40% - 강조색5 11 4" xfId="1167"/>
    <cellStyle name="40% - 강조색5 12" xfId="1168"/>
    <cellStyle name="40% - 강조색5 12 2" xfId="1169"/>
    <cellStyle name="40% - 강조색5 12 2 2" xfId="1170"/>
    <cellStyle name="40% - 강조색5 12 2 3" xfId="1171"/>
    <cellStyle name="40% - 강조색5 12 3" xfId="1172"/>
    <cellStyle name="40% - 강조색5 12 4" xfId="1173"/>
    <cellStyle name="40% - 강조색5 13" xfId="1174"/>
    <cellStyle name="40% - 강조색5 13 2" xfId="1175"/>
    <cellStyle name="40% - 강조색5 13 2 2" xfId="1176"/>
    <cellStyle name="40% - 강조색5 13 2 3" xfId="1177"/>
    <cellStyle name="40% - 강조색5 13 3" xfId="1178"/>
    <cellStyle name="40% - 강조색5 13 4" xfId="1179"/>
    <cellStyle name="40% - 강조색5 14" xfId="1180"/>
    <cellStyle name="40% - 강조색5 14 2" xfId="1181"/>
    <cellStyle name="40% - 강조색5 14 2 2" xfId="1182"/>
    <cellStyle name="40% - 강조색5 14 2 3" xfId="1183"/>
    <cellStyle name="40% - 강조색5 14 3" xfId="1184"/>
    <cellStyle name="40% - 강조색5 14 4" xfId="1185"/>
    <cellStyle name="40% - 강조색5 15" xfId="1186"/>
    <cellStyle name="40% - 강조색5 15 2" xfId="1187"/>
    <cellStyle name="40% - 강조색5 15 2 2" xfId="1188"/>
    <cellStyle name="40% - 강조색5 15 2 3" xfId="1189"/>
    <cellStyle name="40% - 강조색5 15 3" xfId="1190"/>
    <cellStyle name="40% - 강조색5 15 4" xfId="1191"/>
    <cellStyle name="40% - 강조색5 16" xfId="1192"/>
    <cellStyle name="40% - 강조색5 16 2" xfId="1193"/>
    <cellStyle name="40% - 강조색5 16 2 2" xfId="1194"/>
    <cellStyle name="40% - 강조색5 16 2 3" xfId="1195"/>
    <cellStyle name="40% - 강조색5 16 3" xfId="1196"/>
    <cellStyle name="40% - 강조색5 16 4" xfId="1197"/>
    <cellStyle name="40% - 강조색5 17" xfId="1198"/>
    <cellStyle name="40% - 강조색5 17 2" xfId="1199"/>
    <cellStyle name="40% - 강조색5 17 2 2" xfId="1200"/>
    <cellStyle name="40% - 강조색5 17 2 3" xfId="1201"/>
    <cellStyle name="40% - 강조색5 17 3" xfId="1202"/>
    <cellStyle name="40% - 강조색5 17 4" xfId="1203"/>
    <cellStyle name="40% - 강조색5 2" xfId="1204"/>
    <cellStyle name="40% - 강조색5 2 2" xfId="1205"/>
    <cellStyle name="40% - 강조색5 2 2 2" xfId="1206"/>
    <cellStyle name="40% - 강조색5 2 2 3" xfId="1207"/>
    <cellStyle name="40% - 강조색5 2 3" xfId="1208"/>
    <cellStyle name="40% - 강조색5 2 4" xfId="1209"/>
    <cellStyle name="40% - 강조색5 2 5" xfId="1210"/>
    <cellStyle name="40% - 강조색5 3" xfId="1211"/>
    <cellStyle name="40% - 강조색5 3 2" xfId="1212"/>
    <cellStyle name="40% - 강조색5 3 2 2" xfId="1213"/>
    <cellStyle name="40% - 강조색5 3 2 3" xfId="1214"/>
    <cellStyle name="40% - 강조색5 3 3" xfId="1215"/>
    <cellStyle name="40% - 강조색5 3 4" xfId="1216"/>
    <cellStyle name="40% - 강조색5 3 5" xfId="1217"/>
    <cellStyle name="40% - 강조색5 4" xfId="1218"/>
    <cellStyle name="40% - 강조색5 4 2" xfId="1219"/>
    <cellStyle name="40% - 강조색5 4 2 2" xfId="1220"/>
    <cellStyle name="40% - 강조색5 4 2 3" xfId="1221"/>
    <cellStyle name="40% - 강조색5 4 3" xfId="1222"/>
    <cellStyle name="40% - 강조색5 4 4" xfId="1223"/>
    <cellStyle name="40% - 강조색5 5" xfId="1224"/>
    <cellStyle name="40% - 강조색5 5 2" xfId="1225"/>
    <cellStyle name="40% - 강조색5 5 2 2" xfId="1226"/>
    <cellStyle name="40% - 강조색5 5 2 3" xfId="1227"/>
    <cellStyle name="40% - 강조색5 5 3" xfId="1228"/>
    <cellStyle name="40% - 강조색5 5 4" xfId="1229"/>
    <cellStyle name="40% - 강조색5 6" xfId="1230"/>
    <cellStyle name="40% - 강조색5 6 2" xfId="1231"/>
    <cellStyle name="40% - 강조색5 6 2 2" xfId="1232"/>
    <cellStyle name="40% - 강조색5 6 2 3" xfId="1233"/>
    <cellStyle name="40% - 강조색5 6 3" xfId="1234"/>
    <cellStyle name="40% - 강조색5 6 4" xfId="1235"/>
    <cellStyle name="40% - 강조색5 7" xfId="1236"/>
    <cellStyle name="40% - 강조색5 7 2" xfId="1237"/>
    <cellStyle name="40% - 강조색5 7 2 2" xfId="1238"/>
    <cellStyle name="40% - 강조색5 7 2 3" xfId="1239"/>
    <cellStyle name="40% - 강조색5 7 3" xfId="1240"/>
    <cellStyle name="40% - 강조색5 7 4" xfId="1241"/>
    <cellStyle name="40% - 강조색5 8" xfId="1242"/>
    <cellStyle name="40% - 강조색5 8 2" xfId="1243"/>
    <cellStyle name="40% - 강조색5 8 2 2" xfId="1244"/>
    <cellStyle name="40% - 강조색5 8 2 3" xfId="1245"/>
    <cellStyle name="40% - 강조색5 8 3" xfId="1246"/>
    <cellStyle name="40% - 강조색5 8 4" xfId="1247"/>
    <cellStyle name="40% - 강조색5 9" xfId="1248"/>
    <cellStyle name="40% - 강조색5 9 2" xfId="1249"/>
    <cellStyle name="40% - 강조색5 9 2 2" xfId="1250"/>
    <cellStyle name="40% - 강조색5 9 2 3" xfId="1251"/>
    <cellStyle name="40% - 강조색5 9 3" xfId="1252"/>
    <cellStyle name="40% - 강조색5 9 4" xfId="1253"/>
    <cellStyle name="40% - 강조색6 10" xfId="1254"/>
    <cellStyle name="40% - 강조색6 10 2" xfId="1255"/>
    <cellStyle name="40% - 강조색6 10 2 2" xfId="1256"/>
    <cellStyle name="40% - 강조색6 10 2 3" xfId="1257"/>
    <cellStyle name="40% - 강조색6 10 3" xfId="1258"/>
    <cellStyle name="40% - 강조색6 10 4" xfId="1259"/>
    <cellStyle name="40% - 강조색6 11" xfId="1260"/>
    <cellStyle name="40% - 강조색6 11 2" xfId="1261"/>
    <cellStyle name="40% - 강조색6 11 2 2" xfId="1262"/>
    <cellStyle name="40% - 강조색6 11 2 3" xfId="1263"/>
    <cellStyle name="40% - 강조색6 11 3" xfId="1264"/>
    <cellStyle name="40% - 강조색6 11 4" xfId="1265"/>
    <cellStyle name="40% - 강조색6 12" xfId="1266"/>
    <cellStyle name="40% - 강조색6 12 2" xfId="1267"/>
    <cellStyle name="40% - 강조색6 12 2 2" xfId="1268"/>
    <cellStyle name="40% - 강조색6 12 2 3" xfId="1269"/>
    <cellStyle name="40% - 강조색6 12 3" xfId="1270"/>
    <cellStyle name="40% - 강조색6 12 4" xfId="1271"/>
    <cellStyle name="40% - 강조색6 13" xfId="1272"/>
    <cellStyle name="40% - 강조색6 13 2" xfId="1273"/>
    <cellStyle name="40% - 강조색6 13 2 2" xfId="1274"/>
    <cellStyle name="40% - 강조색6 13 2 3" xfId="1275"/>
    <cellStyle name="40% - 강조색6 13 3" xfId="1276"/>
    <cellStyle name="40% - 강조색6 13 4" xfId="1277"/>
    <cellStyle name="40% - 강조색6 14" xfId="1278"/>
    <cellStyle name="40% - 강조색6 14 2" xfId="1279"/>
    <cellStyle name="40% - 강조색6 14 2 2" xfId="1280"/>
    <cellStyle name="40% - 강조색6 14 2 3" xfId="1281"/>
    <cellStyle name="40% - 강조색6 14 3" xfId="1282"/>
    <cellStyle name="40% - 강조색6 14 4" xfId="1283"/>
    <cellStyle name="40% - 강조색6 15" xfId="1284"/>
    <cellStyle name="40% - 강조색6 15 2" xfId="1285"/>
    <cellStyle name="40% - 강조색6 15 2 2" xfId="1286"/>
    <cellStyle name="40% - 강조색6 15 2 3" xfId="1287"/>
    <cellStyle name="40% - 강조색6 15 3" xfId="1288"/>
    <cellStyle name="40% - 강조색6 15 4" xfId="1289"/>
    <cellStyle name="40% - 강조색6 16" xfId="1290"/>
    <cellStyle name="40% - 강조색6 16 2" xfId="1291"/>
    <cellStyle name="40% - 강조색6 16 2 2" xfId="1292"/>
    <cellStyle name="40% - 강조색6 16 2 3" xfId="1293"/>
    <cellStyle name="40% - 강조색6 16 3" xfId="1294"/>
    <cellStyle name="40% - 강조색6 16 4" xfId="1295"/>
    <cellStyle name="40% - 강조색6 17" xfId="1296"/>
    <cellStyle name="40% - 강조색6 17 2" xfId="1297"/>
    <cellStyle name="40% - 강조색6 17 2 2" xfId="1298"/>
    <cellStyle name="40% - 강조색6 17 2 3" xfId="1299"/>
    <cellStyle name="40% - 강조색6 17 3" xfId="1300"/>
    <cellStyle name="40% - 강조색6 17 4" xfId="1301"/>
    <cellStyle name="40% - 강조색6 2" xfId="1302"/>
    <cellStyle name="40% - 강조색6 2 2" xfId="1303"/>
    <cellStyle name="40% - 강조색6 2 2 2" xfId="1304"/>
    <cellStyle name="40% - 강조색6 2 2 3" xfId="1305"/>
    <cellStyle name="40% - 강조색6 2 3" xfId="1306"/>
    <cellStyle name="40% - 강조색6 2 4" xfId="1307"/>
    <cellStyle name="40% - 강조색6 2 5" xfId="1308"/>
    <cellStyle name="40% - 강조색6 3" xfId="1309"/>
    <cellStyle name="40% - 강조색6 3 2" xfId="1310"/>
    <cellStyle name="40% - 강조색6 3 2 2" xfId="1311"/>
    <cellStyle name="40% - 강조색6 3 2 3" xfId="1312"/>
    <cellStyle name="40% - 강조색6 3 3" xfId="1313"/>
    <cellStyle name="40% - 강조색6 3 4" xfId="1314"/>
    <cellStyle name="40% - 강조색6 3 5" xfId="1315"/>
    <cellStyle name="40% - 강조색6 4" xfId="1316"/>
    <cellStyle name="40% - 강조색6 4 2" xfId="1317"/>
    <cellStyle name="40% - 강조색6 4 2 2" xfId="1318"/>
    <cellStyle name="40% - 강조색6 4 2 3" xfId="1319"/>
    <cellStyle name="40% - 강조색6 4 3" xfId="1320"/>
    <cellStyle name="40% - 강조색6 4 4" xfId="1321"/>
    <cellStyle name="40% - 강조색6 5" xfId="1322"/>
    <cellStyle name="40% - 강조색6 5 2" xfId="1323"/>
    <cellStyle name="40% - 강조색6 5 2 2" xfId="1324"/>
    <cellStyle name="40% - 강조색6 5 2 3" xfId="1325"/>
    <cellStyle name="40% - 강조색6 5 3" xfId="1326"/>
    <cellStyle name="40% - 강조색6 5 4" xfId="1327"/>
    <cellStyle name="40% - 강조색6 6" xfId="1328"/>
    <cellStyle name="40% - 강조색6 6 2" xfId="1329"/>
    <cellStyle name="40% - 강조색6 6 2 2" xfId="1330"/>
    <cellStyle name="40% - 강조색6 6 2 3" xfId="1331"/>
    <cellStyle name="40% - 강조색6 6 3" xfId="1332"/>
    <cellStyle name="40% - 강조색6 6 4" xfId="1333"/>
    <cellStyle name="40% - 강조색6 7" xfId="1334"/>
    <cellStyle name="40% - 강조색6 7 2" xfId="1335"/>
    <cellStyle name="40% - 강조색6 7 2 2" xfId="1336"/>
    <cellStyle name="40% - 강조색6 7 2 3" xfId="1337"/>
    <cellStyle name="40% - 강조색6 7 3" xfId="1338"/>
    <cellStyle name="40% - 강조색6 7 4" xfId="1339"/>
    <cellStyle name="40% - 강조색6 8" xfId="1340"/>
    <cellStyle name="40% - 강조색6 8 2" xfId="1341"/>
    <cellStyle name="40% - 강조색6 8 2 2" xfId="1342"/>
    <cellStyle name="40% - 강조색6 8 2 3" xfId="1343"/>
    <cellStyle name="40% - 강조색6 8 3" xfId="1344"/>
    <cellStyle name="40% - 강조색6 8 4" xfId="1345"/>
    <cellStyle name="40% - 강조색6 9" xfId="1346"/>
    <cellStyle name="40% - 강조색6 9 2" xfId="1347"/>
    <cellStyle name="40% - 강조색6 9 2 2" xfId="1348"/>
    <cellStyle name="40% - 강조색6 9 2 3" xfId="1349"/>
    <cellStyle name="40% - 강조색6 9 3" xfId="1350"/>
    <cellStyle name="40% - 강조색6 9 4" xfId="1351"/>
    <cellStyle name="60% - 강조색1 10" xfId="1352"/>
    <cellStyle name="60% - 강조색1 11" xfId="1353"/>
    <cellStyle name="60% - 강조색1 12" xfId="1354"/>
    <cellStyle name="60% - 강조색1 13" xfId="1355"/>
    <cellStyle name="60% - 강조색1 14" xfId="1356"/>
    <cellStyle name="60% - 강조색1 15" xfId="1357"/>
    <cellStyle name="60% - 강조색1 16" xfId="1358"/>
    <cellStyle name="60% - 강조색1 17" xfId="1359"/>
    <cellStyle name="60% - 강조색1 2" xfId="1360"/>
    <cellStyle name="60% - 강조색1 2 2" xfId="1361"/>
    <cellStyle name="60% - 강조색1 3" xfId="1362"/>
    <cellStyle name="60% - 강조색1 3 2" xfId="1363"/>
    <cellStyle name="60% - 강조색1 4" xfId="1364"/>
    <cellStyle name="60% - 강조색1 5" xfId="1365"/>
    <cellStyle name="60% - 강조색1 6" xfId="1366"/>
    <cellStyle name="60% - 강조색1 7" xfId="1367"/>
    <cellStyle name="60% - 강조색1 8" xfId="1368"/>
    <cellStyle name="60% - 강조색1 9" xfId="1369"/>
    <cellStyle name="60% - 강조색2 10" xfId="1370"/>
    <cellStyle name="60% - 강조색2 11" xfId="1371"/>
    <cellStyle name="60% - 강조색2 12" xfId="1372"/>
    <cellStyle name="60% - 강조색2 13" xfId="1373"/>
    <cellStyle name="60% - 강조색2 14" xfId="1374"/>
    <cellStyle name="60% - 강조색2 15" xfId="1375"/>
    <cellStyle name="60% - 강조색2 16" xfId="1376"/>
    <cellStyle name="60% - 강조색2 17" xfId="1377"/>
    <cellStyle name="60% - 강조색2 2" xfId="1378"/>
    <cellStyle name="60% - 강조색2 2 2" xfId="1379"/>
    <cellStyle name="60% - 강조색2 3" xfId="1380"/>
    <cellStyle name="60% - 강조색2 3 2" xfId="1381"/>
    <cellStyle name="60% - 강조색2 4" xfId="1382"/>
    <cellStyle name="60% - 강조색2 5" xfId="1383"/>
    <cellStyle name="60% - 강조색2 6" xfId="1384"/>
    <cellStyle name="60% - 강조색2 7" xfId="1385"/>
    <cellStyle name="60% - 강조색2 8" xfId="1386"/>
    <cellStyle name="60% - 강조색2 9" xfId="1387"/>
    <cellStyle name="60% - 강조색3 10" xfId="1388"/>
    <cellStyle name="60% - 강조색3 11" xfId="1389"/>
    <cellStyle name="60% - 강조색3 12" xfId="1390"/>
    <cellStyle name="60% - 강조색3 13" xfId="1391"/>
    <cellStyle name="60% - 강조색3 14" xfId="1392"/>
    <cellStyle name="60% - 강조색3 15" xfId="1393"/>
    <cellStyle name="60% - 강조색3 16" xfId="1394"/>
    <cellStyle name="60% - 강조색3 17" xfId="1395"/>
    <cellStyle name="60% - 강조색3 2" xfId="1396"/>
    <cellStyle name="60% - 강조색3 2 2" xfId="1397"/>
    <cellStyle name="60% - 강조색3 3" xfId="1398"/>
    <cellStyle name="60% - 강조색3 3 2" xfId="1399"/>
    <cellStyle name="60% - 강조색3 4" xfId="1400"/>
    <cellStyle name="60% - 강조색3 5" xfId="1401"/>
    <cellStyle name="60% - 강조색3 6" xfId="1402"/>
    <cellStyle name="60% - 강조색3 7" xfId="1403"/>
    <cellStyle name="60% - 강조색3 8" xfId="1404"/>
    <cellStyle name="60% - 강조색3 9" xfId="1405"/>
    <cellStyle name="60% - 강조색4 10" xfId="1406"/>
    <cellStyle name="60% - 강조색4 11" xfId="1407"/>
    <cellStyle name="60% - 강조색4 12" xfId="1408"/>
    <cellStyle name="60% - 강조색4 13" xfId="1409"/>
    <cellStyle name="60% - 강조색4 14" xfId="1410"/>
    <cellStyle name="60% - 강조색4 15" xfId="1411"/>
    <cellStyle name="60% - 강조색4 16" xfId="1412"/>
    <cellStyle name="60% - 강조색4 17" xfId="1413"/>
    <cellStyle name="60% - 강조색4 2" xfId="1414"/>
    <cellStyle name="60% - 강조색4 2 2" xfId="1415"/>
    <cellStyle name="60% - 강조색4 3" xfId="1416"/>
    <cellStyle name="60% - 강조색4 3 2" xfId="1417"/>
    <cellStyle name="60% - 강조색4 4" xfId="1418"/>
    <cellStyle name="60% - 강조색4 5" xfId="1419"/>
    <cellStyle name="60% - 강조색4 6" xfId="1420"/>
    <cellStyle name="60% - 강조색4 7" xfId="1421"/>
    <cellStyle name="60% - 강조색4 8" xfId="1422"/>
    <cellStyle name="60% - 강조색4 9" xfId="1423"/>
    <cellStyle name="60% - 강조색5 10" xfId="1424"/>
    <cellStyle name="60% - 강조색5 11" xfId="1425"/>
    <cellStyle name="60% - 강조색5 12" xfId="1426"/>
    <cellStyle name="60% - 강조색5 13" xfId="1427"/>
    <cellStyle name="60% - 강조색5 14" xfId="1428"/>
    <cellStyle name="60% - 강조색5 15" xfId="1429"/>
    <cellStyle name="60% - 강조색5 16" xfId="1430"/>
    <cellStyle name="60% - 강조색5 17" xfId="1431"/>
    <cellStyle name="60% - 강조색5 2" xfId="1432"/>
    <cellStyle name="60% - 강조색5 2 2" xfId="1433"/>
    <cellStyle name="60% - 강조색5 3" xfId="1434"/>
    <cellStyle name="60% - 강조색5 3 2" xfId="1435"/>
    <cellStyle name="60% - 강조색5 4" xfId="1436"/>
    <cellStyle name="60% - 강조색5 5" xfId="1437"/>
    <cellStyle name="60% - 강조색5 6" xfId="1438"/>
    <cellStyle name="60% - 강조색5 7" xfId="1439"/>
    <cellStyle name="60% - 강조색5 8" xfId="1440"/>
    <cellStyle name="60% - 강조색5 9" xfId="1441"/>
    <cellStyle name="60% - 강조색6 10" xfId="1442"/>
    <cellStyle name="60% - 강조색6 11" xfId="1443"/>
    <cellStyle name="60% - 강조색6 12" xfId="1444"/>
    <cellStyle name="60% - 강조색6 13" xfId="1445"/>
    <cellStyle name="60% - 강조색6 14" xfId="1446"/>
    <cellStyle name="60% - 강조색6 15" xfId="1447"/>
    <cellStyle name="60% - 강조색6 16" xfId="1448"/>
    <cellStyle name="60% - 강조색6 17" xfId="1449"/>
    <cellStyle name="60% - 강조색6 2" xfId="1450"/>
    <cellStyle name="60% - 강조색6 2 2" xfId="1451"/>
    <cellStyle name="60% - 강조색6 3" xfId="1452"/>
    <cellStyle name="60% - 강조색6 3 2" xfId="1453"/>
    <cellStyle name="60% - 강조색6 4" xfId="1454"/>
    <cellStyle name="60% - 강조색6 5" xfId="1455"/>
    <cellStyle name="60% - 강조색6 6" xfId="1456"/>
    <cellStyle name="60% - 강조색6 7" xfId="1457"/>
    <cellStyle name="60% - 강조색6 8" xfId="1458"/>
    <cellStyle name="60% - 강조색6 9" xfId="1459"/>
    <cellStyle name="A¨­￠￢￠O [0]_¡Æ¡§¡ic¨￢￠￢¡Æi¨u¡ⓒ" xfId="1460"/>
    <cellStyle name="A¨­￠￢￠O_¡Æ¡§¡ic¨￢￠￢¡Æi¨u¡ⓒ" xfId="1461"/>
    <cellStyle name="ÅëÈ­ [0]_¸ð´ÏÅÍ¹æ¹ý°³¼±" xfId="1462"/>
    <cellStyle name="AeE­ [0]_INQUIRY ¿μ¾÷AßAø " xfId="1463"/>
    <cellStyle name="ÅëÈ­_¸ð´ÏÅÍ¹æ¹ý°³¼±" xfId="1464"/>
    <cellStyle name="AeE­_INQUIRY ¿μ¾÷AßAø " xfId="1465"/>
    <cellStyle name="AeE¡ⓒ [0]_¡Æ¡§¡ic¨￢￠￢¡Æi¨u¡ⓒ" xfId="1466"/>
    <cellStyle name="AeE¡ⓒ_¡Æ¡§¡ic¨￢￠￢¡Æi¨u¡ⓒ" xfId="1467"/>
    <cellStyle name="ALIGNMENT" xfId="1468"/>
    <cellStyle name="ÄÞ¸¶ [0]_¸ð´ÏÅÍ¹æ¹ý°³¼±" xfId="1469"/>
    <cellStyle name="AÞ¸¶ [0]_INQUIRY ¿?¾÷AßAø " xfId="1470"/>
    <cellStyle name="ÄÞ¸¶ [0]_INQUIRY ¿µ¾÷ÃßÁø " xfId="1471"/>
    <cellStyle name="AÞ¸¶ [0]_INQUIRY ¿μ¾÷AßAø " xfId="1472"/>
    <cellStyle name="AÞ¸¶_INQUIRY ¿?¾÷AßAø " xfId="1473"/>
    <cellStyle name="ÄÞ¸¶_INQUIRY ¿µ¾÷ÃßÁø " xfId="1474"/>
    <cellStyle name="AÞ¸¶_INQUIRY ¿μ¾÷AßAø " xfId="1475"/>
    <cellStyle name="_x0001_b" xfId="1476"/>
    <cellStyle name="C?AØ_¿?¾÷CoE² " xfId="1477"/>
    <cellStyle name="Ç¥ÁØ_¿µ¾÷ÇöÈ² " xfId="1478"/>
    <cellStyle name="C￥AØ_¿μ¾÷CoE² " xfId="1479"/>
    <cellStyle name="Ç¥ÁØ_»ç¾÷ºÎº° ÃÑ°è " xfId="1480"/>
    <cellStyle name="C￥AØ_≫c¾÷ºIº° AN°e " xfId="1481"/>
    <cellStyle name="Ç¥ÁØ_0N-HANDLING " xfId="1482"/>
    <cellStyle name="C￥AØ_5-1±¤°i " xfId="1483"/>
    <cellStyle name="Ç¥ÁØ_5-1±¤°í " xfId="1484"/>
    <cellStyle name="C￥AØ_5-1±¤°i  2" xfId="1485"/>
    <cellStyle name="Ç¥ÁØ_5-1±¤°í  2" xfId="1486"/>
    <cellStyle name="C￥AØ_5-1±¤°i  2 2" xfId="1487"/>
    <cellStyle name="Ç¥ÁØ_5-1±¤°í  2 2" xfId="1488"/>
    <cellStyle name="C￥AØ_5-1±¤°i  2 3" xfId="1489"/>
    <cellStyle name="Ç¥ÁØ_5-1±¤°í  2 3" xfId="1490"/>
    <cellStyle name="C￥AØ_5-1±¤°i  2 4" xfId="1491"/>
    <cellStyle name="Ç¥ÁØ_5-1±¤°í  2 4" xfId="1492"/>
    <cellStyle name="C￥AØ_5-1±¤°i  2 5" xfId="1493"/>
    <cellStyle name="Ç¥ÁØ_5-1±¤°í  2 5" xfId="1494"/>
    <cellStyle name="C￥AØ_5-1±¤°i  2 6" xfId="1495"/>
    <cellStyle name="Ç¥ÁØ_5-1±¤°í  2 6" xfId="1496"/>
    <cellStyle name="C￥AØ_5-1±¤°i  2 7" xfId="1497"/>
    <cellStyle name="Ç¥ÁØ_5-1±¤°í  2 7" xfId="1498"/>
    <cellStyle name="C￥AØ_5-1±¤°i  3" xfId="1499"/>
    <cellStyle name="Ç¥ÁØ_5-1±¤°í  3" xfId="1500"/>
    <cellStyle name="C￥AØ_5-1±¤°i  3 2" xfId="1501"/>
    <cellStyle name="Ç¥ÁØ_5-1±¤°í  3 2" xfId="1502"/>
    <cellStyle name="C￥AØ_5-1±¤°i  3 3" xfId="1503"/>
    <cellStyle name="Ç¥ÁØ_5-1±¤°í  3 3" xfId="1504"/>
    <cellStyle name="C￥AØ_5-1±¤°i  3 4" xfId="1505"/>
    <cellStyle name="Ç¥ÁØ_5-1±¤°í  3 4" xfId="1506"/>
    <cellStyle name="C￥AØ_5-1±¤°i  3 5" xfId="1507"/>
    <cellStyle name="Ç¥ÁØ_5-1±¤°í  3 5" xfId="1508"/>
    <cellStyle name="C￥AØ_5-1±¤°i  3 6" xfId="1509"/>
    <cellStyle name="Ç¥ÁØ_5-1±¤°í  3 6" xfId="1510"/>
    <cellStyle name="C￥AØ_5-1±¤°i  3 7" xfId="1511"/>
    <cellStyle name="Ç¥ÁØ_5-1±¤°í  3 7" xfId="1512"/>
    <cellStyle name="C￥AØ_5-1±¤°i  4" xfId="1513"/>
    <cellStyle name="Ç¥ÁØ_5-1±¤°í  4" xfId="1514"/>
    <cellStyle name="C￥AØ_5-1±¤°i  4 2" xfId="1515"/>
    <cellStyle name="Ç¥ÁØ_5-1±¤°í  4 2" xfId="1516"/>
    <cellStyle name="C￥AØ_5-1±¤°i  4 3" xfId="1517"/>
    <cellStyle name="Ç¥ÁØ_5-1±¤°í  4 3" xfId="1518"/>
    <cellStyle name="C￥AØ_5-1±¤°i  4 4" xfId="1519"/>
    <cellStyle name="Ç¥ÁØ_5-1±¤°í  4 4" xfId="1520"/>
    <cellStyle name="C￥AØ_5-1±¤°i  4 5" xfId="1521"/>
    <cellStyle name="Ç¥ÁØ_5-1±¤°í  4 5" xfId="1522"/>
    <cellStyle name="C￥AØ_5-1±¤°i  4 6" xfId="1523"/>
    <cellStyle name="Ç¥ÁØ_5-1±¤°í  4 6" xfId="1524"/>
    <cellStyle name="C￥AØ_5-1±¤°i  4 7" xfId="1525"/>
    <cellStyle name="Ç¥ÁØ_5-1±¤°í  4 7" xfId="1526"/>
    <cellStyle name="C￥AØ_5-1±¤°i  5" xfId="1527"/>
    <cellStyle name="Ç¥ÁØ_5-1±¤°í  5" xfId="1528"/>
    <cellStyle name="C￥AØ_5-1±¤°i  5 2" xfId="1529"/>
    <cellStyle name="Ç¥ÁØ_5-1±¤°í  5 2" xfId="1530"/>
    <cellStyle name="C￥AØ_5-1±¤°i  5 3" xfId="1531"/>
    <cellStyle name="Ç¥ÁØ_5-1±¤°í  5 3" xfId="1532"/>
    <cellStyle name="C￥AØ_5-1±¤°i  5 4" xfId="1533"/>
    <cellStyle name="Ç¥ÁØ_5-1±¤°í  5 4" xfId="1534"/>
    <cellStyle name="C￥AØ_5-1±¤°i  5 5" xfId="1535"/>
    <cellStyle name="Ç¥ÁØ_5-1±¤°í  5 5" xfId="1536"/>
    <cellStyle name="C￥AØ_5-1±¤°i  5 6" xfId="1537"/>
    <cellStyle name="Ç¥ÁØ_5-1±¤°í  5 6" xfId="1538"/>
    <cellStyle name="C￥AØ_5-1±¤°i  5 7" xfId="1539"/>
    <cellStyle name="Ç¥ÁØ_5-1±¤°í  5 7" xfId="1540"/>
    <cellStyle name="C￥AØ_Ay°eC￥(2¿u) " xfId="1541"/>
    <cellStyle name="Ç¥ÁØ_Áý°èÇ¥(2¿ù) " xfId="1542"/>
    <cellStyle name="C￥AØ_Ay°eC￥(2¿u)  2" xfId="1543"/>
    <cellStyle name="Ç¥ÁØ_Áý°èÇ¥(2¿ù)  2" xfId="1544"/>
    <cellStyle name="C￥AØ_Ay°eC￥(2¿u)  2 2" xfId="1545"/>
    <cellStyle name="Ç¥ÁØ_Áý°èÇ¥(2¿ù)  2 2" xfId="1546"/>
    <cellStyle name="C￥AØ_Ay°eC￥(2¿u)  2 3" xfId="1547"/>
    <cellStyle name="Ç¥ÁØ_Áý°èÇ¥(2¿ù)  2 3" xfId="1548"/>
    <cellStyle name="C￥AØ_Ay°eC￥(2¿u)  2 4" xfId="1549"/>
    <cellStyle name="Ç¥ÁØ_Áý°èÇ¥(2¿ù)  2 4" xfId="1550"/>
    <cellStyle name="C￥AØ_Ay°eC￥(2¿u)  2 5" xfId="1551"/>
    <cellStyle name="Ç¥ÁØ_Áý°èÇ¥(2¿ù)  2 5" xfId="1552"/>
    <cellStyle name="C￥AØ_Ay°eC￥(2¿u)  2 6" xfId="1553"/>
    <cellStyle name="Ç¥ÁØ_Áý°èÇ¥(2¿ù)  2 6" xfId="1554"/>
    <cellStyle name="C￥AØ_Ay°eC￥(2¿u)  2 7" xfId="1555"/>
    <cellStyle name="Ç¥ÁØ_Áý°èÇ¥(2¿ù)  2 7" xfId="1556"/>
    <cellStyle name="C￥AØ_Ay°eC￥(2¿u)  3" xfId="1557"/>
    <cellStyle name="Ç¥ÁØ_Áý°èÇ¥(2¿ù)  3" xfId="1558"/>
    <cellStyle name="C￥AØ_Ay°eC￥(2¿u)  3 2" xfId="1559"/>
    <cellStyle name="Ç¥ÁØ_Áý°èÇ¥(2¿ù)  3 2" xfId="1560"/>
    <cellStyle name="C￥AØ_Ay°eC￥(2¿u)  3 3" xfId="1561"/>
    <cellStyle name="Ç¥ÁØ_Áý°èÇ¥(2¿ù)  3 3" xfId="1562"/>
    <cellStyle name="C￥AØ_Ay°eC￥(2¿u)  3 4" xfId="1563"/>
    <cellStyle name="Ç¥ÁØ_Áý°èÇ¥(2¿ù)  3 4" xfId="1564"/>
    <cellStyle name="C￥AØ_Ay°eC￥(2¿u)  3 5" xfId="1565"/>
    <cellStyle name="Ç¥ÁØ_Áý°èÇ¥(2¿ù)  3 5" xfId="1566"/>
    <cellStyle name="C￥AØ_Ay°eC￥(2¿u)  3 6" xfId="1567"/>
    <cellStyle name="Ç¥ÁØ_Áý°èÇ¥(2¿ù)  3 6" xfId="1568"/>
    <cellStyle name="C￥AØ_Ay°eC￥(2¿u)  3 7" xfId="1569"/>
    <cellStyle name="Ç¥ÁØ_Áý°èÇ¥(2¿ù)  3 7" xfId="1570"/>
    <cellStyle name="C￥AØ_Ay°eC￥(2¿u)  4" xfId="1571"/>
    <cellStyle name="Ç¥ÁØ_Áý°èÇ¥(2¿ù)  4" xfId="1572"/>
    <cellStyle name="C￥AØ_Ay°eC￥(2¿u)  4 2" xfId="1573"/>
    <cellStyle name="Ç¥ÁØ_Áý°èÇ¥(2¿ù)  4 2" xfId="1574"/>
    <cellStyle name="C￥AØ_Ay°eC￥(2¿u)  4 3" xfId="1575"/>
    <cellStyle name="Ç¥ÁØ_Áý°èÇ¥(2¿ù)  4 3" xfId="1576"/>
    <cellStyle name="C￥AØ_Ay°eC￥(2¿u)  4 4" xfId="1577"/>
    <cellStyle name="Ç¥ÁØ_Áý°èÇ¥(2¿ù)  4 4" xfId="1578"/>
    <cellStyle name="C￥AØ_Ay°eC￥(2¿u)  4 5" xfId="1579"/>
    <cellStyle name="Ç¥ÁØ_Áý°èÇ¥(2¿ù)  4 5" xfId="1580"/>
    <cellStyle name="C￥AØ_Ay°eC￥(2¿u)  4 6" xfId="1581"/>
    <cellStyle name="Ç¥ÁØ_Áý°èÇ¥(2¿ù)  4 6" xfId="1582"/>
    <cellStyle name="C￥AØ_Ay°eC￥(2¿u)  4 7" xfId="1583"/>
    <cellStyle name="Ç¥ÁØ_Áý°èÇ¥(2¿ù)  4 7" xfId="1584"/>
    <cellStyle name="C￥AØ_Ay°eC￥(2¿u)  5" xfId="1585"/>
    <cellStyle name="Ç¥ÁØ_Áý°èÇ¥(2¿ù)  5" xfId="1586"/>
    <cellStyle name="C￥AØ_Ay°eC￥(2¿u)  5 2" xfId="1587"/>
    <cellStyle name="Ç¥ÁØ_Áý°èÇ¥(2¿ù)  5 2" xfId="1588"/>
    <cellStyle name="C￥AØ_Ay°eC￥(2¿u)  5 3" xfId="1589"/>
    <cellStyle name="Ç¥ÁØ_Áý°èÇ¥(2¿ù)  5 3" xfId="1590"/>
    <cellStyle name="C￥AØ_Ay°eC￥(2¿u)  5 4" xfId="1591"/>
    <cellStyle name="Ç¥ÁØ_Áý°èÇ¥(2¿ù)  5 4" xfId="1592"/>
    <cellStyle name="C￥AØ_Ay°eC￥(2¿u)  5 5" xfId="1593"/>
    <cellStyle name="Ç¥ÁØ_Áý°èÇ¥(2¿ù)  5 5" xfId="1594"/>
    <cellStyle name="C￥AØ_Ay°eC￥(2¿u)  5 6" xfId="1595"/>
    <cellStyle name="Ç¥ÁØ_Áý°èÇ¥(2¿ù)  5 6" xfId="1596"/>
    <cellStyle name="C￥AØ_Ay°eC￥(2¿u)  5 7" xfId="1597"/>
    <cellStyle name="Ç¥ÁØ_Áý°èÇ¥(2¿ù)  5 7" xfId="1598"/>
    <cellStyle name="C￥AØ_Book2" xfId="1599"/>
    <cellStyle name="Ç¥ÁØ_Sheet1_¿µ¾÷ÇöÈ² " xfId="1600"/>
    <cellStyle name="C￥AØ_Sheet1_¿μ¾÷CoE² " xfId="1601"/>
    <cellStyle name="Calc Currency (0)" xfId="1602"/>
    <cellStyle name="category" xfId="1603"/>
    <cellStyle name="Comma [0]_ SG&amp;A Bridge " xfId="1604"/>
    <cellStyle name="Comma_ SG&amp;A Bridge " xfId="1605"/>
    <cellStyle name="Comma0" xfId="1606"/>
    <cellStyle name="Currency [0]_ SG&amp;A Bridge " xfId="1607"/>
    <cellStyle name="Currency_ SG&amp;A Bridge " xfId="1608"/>
    <cellStyle name="Currency0" xfId="1609"/>
    <cellStyle name="Currency1" xfId="1610"/>
    <cellStyle name="Date" xfId="1611"/>
    <cellStyle name="Dezimal [0]_laroux" xfId="1612"/>
    <cellStyle name="Dezimal_laroux" xfId="1613"/>
    <cellStyle name="Excel_BuiltIn_연결된 셀" xfId="1614"/>
    <cellStyle name="Fixed" xfId="1615"/>
    <cellStyle name="Followed Hyperlink" xfId="1616"/>
    <cellStyle name="Grey" xfId="1617"/>
    <cellStyle name="HEADER" xfId="1618"/>
    <cellStyle name="Header1" xfId="1619"/>
    <cellStyle name="Header2" xfId="1620"/>
    <cellStyle name="Heading 1" xfId="1621"/>
    <cellStyle name="Heading 2" xfId="1622"/>
    <cellStyle name="Heading1" xfId="1623"/>
    <cellStyle name="Heading2" xfId="1624"/>
    <cellStyle name="Hyperlink" xfId="1625"/>
    <cellStyle name="Hyperlink seguido" xfId="1626"/>
    <cellStyle name="Input [yellow]" xfId="1627"/>
    <cellStyle name="Model" xfId="1628"/>
    <cellStyle name="Moeda [0]_aola" xfId="1629"/>
    <cellStyle name="Moeda_aola" xfId="1630"/>
    <cellStyle name="no dec" xfId="1631"/>
    <cellStyle name="Normal - Style1" xfId="1632"/>
    <cellStyle name="Normal - Style1 2" xfId="1633"/>
    <cellStyle name="Normal - Style2" xfId="1634"/>
    <cellStyle name="Normal - Style3" xfId="1635"/>
    <cellStyle name="Normal - Style4" xfId="1636"/>
    <cellStyle name="Normal - Style5" xfId="1637"/>
    <cellStyle name="Normal - Style6" xfId="1638"/>
    <cellStyle name="Normal - Style7" xfId="1639"/>
    <cellStyle name="Normal - Style8" xfId="1640"/>
    <cellStyle name="Normal_ SG&amp;A Bridge " xfId="1641"/>
    <cellStyle name="Normal1" xfId="1642"/>
    <cellStyle name="Normal2" xfId="1643"/>
    <cellStyle name="Normal3" xfId="1644"/>
    <cellStyle name="Normal4" xfId="1645"/>
    <cellStyle name="Percent [2]" xfId="1646"/>
    <cellStyle name="Percent_Book2" xfId="1647"/>
    <cellStyle name="PSChar" xfId="1648"/>
    <cellStyle name="PSDate" xfId="1649"/>
    <cellStyle name="PSDec" xfId="1650"/>
    <cellStyle name="PSHeading" xfId="1651"/>
    <cellStyle name="PSInt" xfId="1652"/>
    <cellStyle name="PSSpacer" xfId="1653"/>
    <cellStyle name="SAPBEXaggData" xfId="1654"/>
    <cellStyle name="SAPBEXaggDataEmph" xfId="1655"/>
    <cellStyle name="SAPBEXaggItem" xfId="1656"/>
    <cellStyle name="SAPBEXaggItemX" xfId="1657"/>
    <cellStyle name="SAPBEXchaText" xfId="1658"/>
    <cellStyle name="SAPBEXexcBad7" xfId="1659"/>
    <cellStyle name="SAPBEXexcBad8" xfId="1660"/>
    <cellStyle name="SAPBEXexcBad9" xfId="1661"/>
    <cellStyle name="SAPBEXexcCritical4" xfId="1662"/>
    <cellStyle name="SAPBEXexcCritical5" xfId="1663"/>
    <cellStyle name="SAPBEXexcCritical6" xfId="1664"/>
    <cellStyle name="SAPBEXexcGood1" xfId="1665"/>
    <cellStyle name="SAPBEXexcGood2" xfId="1666"/>
    <cellStyle name="SAPBEXexcGood3" xfId="1667"/>
    <cellStyle name="SAPBEXfilterDrill" xfId="1668"/>
    <cellStyle name="SAPBEXfilterItem" xfId="1669"/>
    <cellStyle name="SAPBEXfilterText" xfId="1670"/>
    <cellStyle name="SAPBEXformats" xfId="1671"/>
    <cellStyle name="SAPBEXheaderItem" xfId="1672"/>
    <cellStyle name="SAPBEXheaderText" xfId="1673"/>
    <cellStyle name="SAPBEXHLevel0" xfId="1674"/>
    <cellStyle name="SAPBEXHLevel0X" xfId="1675"/>
    <cellStyle name="SAPBEXHLevel1" xfId="1676"/>
    <cellStyle name="SAPBEXHLevel1X" xfId="1677"/>
    <cellStyle name="SAPBEXHLevel2" xfId="1678"/>
    <cellStyle name="SAPBEXHLevel2X" xfId="1679"/>
    <cellStyle name="SAPBEXHLevel3" xfId="1680"/>
    <cellStyle name="SAPBEXHLevel3X" xfId="1681"/>
    <cellStyle name="SAPBEXresData" xfId="1682"/>
    <cellStyle name="SAPBEXresDataEmph" xfId="1683"/>
    <cellStyle name="SAPBEXresItem" xfId="1684"/>
    <cellStyle name="SAPBEXresItemX" xfId="1685"/>
    <cellStyle name="SAPBEXstdData" xfId="1686"/>
    <cellStyle name="SAPBEXstdDataEmph" xfId="1687"/>
    <cellStyle name="SAPBEXstdItem" xfId="1688"/>
    <cellStyle name="SAPBEXstdItemX" xfId="1689"/>
    <cellStyle name="SAPBEXtitle" xfId="1690"/>
    <cellStyle name="SAPBEXundefined" xfId="1691"/>
    <cellStyle name="Separador de milhares [0]_Person" xfId="1692"/>
    <cellStyle name="Separador de milhares_Person" xfId="1693"/>
    <cellStyle name="Standard_laroux" xfId="1694"/>
    <cellStyle name="subhead" xfId="1695"/>
    <cellStyle name="Total" xfId="1696"/>
    <cellStyle name="W?rung [0]_laroux" xfId="1697"/>
    <cellStyle name="W?rung_laroux" xfId="1698"/>
    <cellStyle name="강조색1 10" xfId="1699"/>
    <cellStyle name="강조색1 11" xfId="1700"/>
    <cellStyle name="강조색1 12" xfId="1701"/>
    <cellStyle name="강조색1 13" xfId="1702"/>
    <cellStyle name="강조색1 14" xfId="1703"/>
    <cellStyle name="강조색1 15" xfId="1704"/>
    <cellStyle name="강조색1 16" xfId="1705"/>
    <cellStyle name="강조색1 17" xfId="1706"/>
    <cellStyle name="강조색1 2" xfId="1707"/>
    <cellStyle name="강조색1 2 2" xfId="1708"/>
    <cellStyle name="강조색1 3" xfId="1709"/>
    <cellStyle name="강조색1 3 2" xfId="1710"/>
    <cellStyle name="강조색1 4" xfId="1711"/>
    <cellStyle name="강조색1 5" xfId="1712"/>
    <cellStyle name="강조색1 6" xfId="1713"/>
    <cellStyle name="강조색1 7" xfId="1714"/>
    <cellStyle name="강조색1 8" xfId="1715"/>
    <cellStyle name="강조색1 9" xfId="1716"/>
    <cellStyle name="강조색2 10" xfId="1717"/>
    <cellStyle name="강조색2 11" xfId="1718"/>
    <cellStyle name="강조색2 12" xfId="1719"/>
    <cellStyle name="강조색2 13" xfId="1720"/>
    <cellStyle name="강조색2 14" xfId="1721"/>
    <cellStyle name="강조색2 15" xfId="1722"/>
    <cellStyle name="강조색2 16" xfId="1723"/>
    <cellStyle name="강조색2 17" xfId="1724"/>
    <cellStyle name="강조색2 2" xfId="1725"/>
    <cellStyle name="강조색2 2 2" xfId="1726"/>
    <cellStyle name="강조색2 3" xfId="1727"/>
    <cellStyle name="강조색2 3 2" xfId="1728"/>
    <cellStyle name="강조색2 4" xfId="1729"/>
    <cellStyle name="강조색2 5" xfId="1730"/>
    <cellStyle name="강조색2 6" xfId="1731"/>
    <cellStyle name="강조색2 7" xfId="1732"/>
    <cellStyle name="강조색2 8" xfId="1733"/>
    <cellStyle name="강조색2 9" xfId="1734"/>
    <cellStyle name="강조색3 10" xfId="1735"/>
    <cellStyle name="강조색3 11" xfId="1736"/>
    <cellStyle name="강조색3 12" xfId="1737"/>
    <cellStyle name="강조색3 13" xfId="1738"/>
    <cellStyle name="강조색3 14" xfId="1739"/>
    <cellStyle name="강조색3 15" xfId="1740"/>
    <cellStyle name="강조색3 16" xfId="1741"/>
    <cellStyle name="강조색3 17" xfId="1742"/>
    <cellStyle name="강조색3 2" xfId="1743"/>
    <cellStyle name="강조색3 2 2" xfId="1744"/>
    <cellStyle name="강조색3 3" xfId="1745"/>
    <cellStyle name="강조색3 3 2" xfId="1746"/>
    <cellStyle name="강조색3 4" xfId="1747"/>
    <cellStyle name="강조색3 5" xfId="1748"/>
    <cellStyle name="강조색3 6" xfId="1749"/>
    <cellStyle name="강조색3 7" xfId="1750"/>
    <cellStyle name="강조색3 8" xfId="1751"/>
    <cellStyle name="강조색3 9" xfId="1752"/>
    <cellStyle name="강조색4 10" xfId="1753"/>
    <cellStyle name="강조색4 11" xfId="1754"/>
    <cellStyle name="강조색4 12" xfId="1755"/>
    <cellStyle name="강조색4 13" xfId="1756"/>
    <cellStyle name="강조색4 14" xfId="1757"/>
    <cellStyle name="강조색4 15" xfId="1758"/>
    <cellStyle name="강조색4 16" xfId="1759"/>
    <cellStyle name="강조색4 17" xfId="1760"/>
    <cellStyle name="강조색4 2" xfId="1761"/>
    <cellStyle name="강조색4 2 2" xfId="1762"/>
    <cellStyle name="강조색4 3" xfId="1763"/>
    <cellStyle name="강조색4 3 2" xfId="1764"/>
    <cellStyle name="강조색4 4" xfId="1765"/>
    <cellStyle name="강조색4 5" xfId="1766"/>
    <cellStyle name="강조색4 6" xfId="1767"/>
    <cellStyle name="강조색4 7" xfId="1768"/>
    <cellStyle name="강조색4 8" xfId="1769"/>
    <cellStyle name="강조색4 9" xfId="1770"/>
    <cellStyle name="강조색5 10" xfId="1771"/>
    <cellStyle name="강조색5 11" xfId="1772"/>
    <cellStyle name="강조색5 12" xfId="1773"/>
    <cellStyle name="강조색5 13" xfId="1774"/>
    <cellStyle name="강조색5 14" xfId="1775"/>
    <cellStyle name="강조색5 15" xfId="1776"/>
    <cellStyle name="강조색5 16" xfId="1777"/>
    <cellStyle name="강조색5 17" xfId="1778"/>
    <cellStyle name="강조색5 2" xfId="1779"/>
    <cellStyle name="강조색5 2 2" xfId="1780"/>
    <cellStyle name="강조색5 3" xfId="1781"/>
    <cellStyle name="강조색5 3 2" xfId="1782"/>
    <cellStyle name="강조색5 4" xfId="1783"/>
    <cellStyle name="강조색5 5" xfId="1784"/>
    <cellStyle name="강조색5 6" xfId="1785"/>
    <cellStyle name="강조색5 7" xfId="1786"/>
    <cellStyle name="강조색5 8" xfId="1787"/>
    <cellStyle name="강조색5 9" xfId="1788"/>
    <cellStyle name="강조색6 10" xfId="1789"/>
    <cellStyle name="강조색6 11" xfId="1790"/>
    <cellStyle name="강조색6 12" xfId="1791"/>
    <cellStyle name="강조색6 13" xfId="1792"/>
    <cellStyle name="강조색6 14" xfId="1793"/>
    <cellStyle name="강조색6 15" xfId="1794"/>
    <cellStyle name="강조색6 16" xfId="1795"/>
    <cellStyle name="강조색6 17" xfId="1796"/>
    <cellStyle name="강조색6 2" xfId="1797"/>
    <cellStyle name="강조색6 2 2" xfId="1798"/>
    <cellStyle name="강조색6 3" xfId="1799"/>
    <cellStyle name="강조색6 3 2" xfId="1800"/>
    <cellStyle name="강조색6 4" xfId="1801"/>
    <cellStyle name="강조색6 5" xfId="1802"/>
    <cellStyle name="강조색6 6" xfId="1803"/>
    <cellStyle name="강조색6 7" xfId="1804"/>
    <cellStyle name="강조색6 8" xfId="1805"/>
    <cellStyle name="강조색6 9" xfId="1806"/>
    <cellStyle name="경고문 10" xfId="1807"/>
    <cellStyle name="경고문 11" xfId="1808"/>
    <cellStyle name="경고문 12" xfId="1809"/>
    <cellStyle name="경고문 13" xfId="1810"/>
    <cellStyle name="경고문 14" xfId="1811"/>
    <cellStyle name="경고문 15" xfId="1812"/>
    <cellStyle name="경고문 16" xfId="1813"/>
    <cellStyle name="경고문 17" xfId="1814"/>
    <cellStyle name="경고문 2" xfId="1815"/>
    <cellStyle name="경고문 2 2" xfId="1816"/>
    <cellStyle name="경고문 3" xfId="1817"/>
    <cellStyle name="경고문 3 2" xfId="1818"/>
    <cellStyle name="경고문 4" xfId="1819"/>
    <cellStyle name="경고문 5" xfId="1820"/>
    <cellStyle name="경고문 6" xfId="1821"/>
    <cellStyle name="경고문 7" xfId="1822"/>
    <cellStyle name="경고문 8" xfId="1823"/>
    <cellStyle name="경고문 9" xfId="1824"/>
    <cellStyle name="계산 10" xfId="1825"/>
    <cellStyle name="계산 10 2" xfId="1826"/>
    <cellStyle name="계산 10 3" xfId="1827"/>
    <cellStyle name="계산 10 4" xfId="1828"/>
    <cellStyle name="계산 10 5" xfId="1829"/>
    <cellStyle name="계산 10 6" xfId="1830"/>
    <cellStyle name="계산 11" xfId="1831"/>
    <cellStyle name="계산 11 2" xfId="1832"/>
    <cellStyle name="계산 11 3" xfId="1833"/>
    <cellStyle name="계산 11 4" xfId="1834"/>
    <cellStyle name="계산 11 5" xfId="1835"/>
    <cellStyle name="계산 11 6" xfId="1836"/>
    <cellStyle name="계산 12" xfId="1837"/>
    <cellStyle name="계산 12 2" xfId="1838"/>
    <cellStyle name="계산 12 3" xfId="1839"/>
    <cellStyle name="계산 12 4" xfId="1840"/>
    <cellStyle name="계산 12 5" xfId="1841"/>
    <cellStyle name="계산 12 6" xfId="1842"/>
    <cellStyle name="계산 13" xfId="1843"/>
    <cellStyle name="계산 13 2" xfId="1844"/>
    <cellStyle name="계산 13 3" xfId="1845"/>
    <cellStyle name="계산 13 4" xfId="1846"/>
    <cellStyle name="계산 13 5" xfId="1847"/>
    <cellStyle name="계산 13 6" xfId="1848"/>
    <cellStyle name="계산 14" xfId="1849"/>
    <cellStyle name="계산 14 2" xfId="1850"/>
    <cellStyle name="계산 14 3" xfId="1851"/>
    <cellStyle name="계산 14 4" xfId="1852"/>
    <cellStyle name="계산 14 5" xfId="1853"/>
    <cellStyle name="계산 14 6" xfId="1854"/>
    <cellStyle name="계산 15" xfId="1855"/>
    <cellStyle name="계산 15 2" xfId="1856"/>
    <cellStyle name="계산 15 3" xfId="1857"/>
    <cellStyle name="계산 15 4" xfId="1858"/>
    <cellStyle name="계산 15 5" xfId="1859"/>
    <cellStyle name="계산 15 6" xfId="1860"/>
    <cellStyle name="계산 16" xfId="1861"/>
    <cellStyle name="계산 16 2" xfId="1862"/>
    <cellStyle name="계산 16 3" xfId="1863"/>
    <cellStyle name="계산 16 4" xfId="1864"/>
    <cellStyle name="계산 16 5" xfId="1865"/>
    <cellStyle name="계산 16 6" xfId="1866"/>
    <cellStyle name="계산 17" xfId="1867"/>
    <cellStyle name="계산 17 2" xfId="1868"/>
    <cellStyle name="계산 17 3" xfId="1869"/>
    <cellStyle name="계산 17 4" xfId="1870"/>
    <cellStyle name="계산 17 5" xfId="1871"/>
    <cellStyle name="계산 17 6" xfId="1872"/>
    <cellStyle name="계산 2" xfId="1873"/>
    <cellStyle name="계산 2 2" xfId="1874"/>
    <cellStyle name="계산 2 3" xfId="1875"/>
    <cellStyle name="계산 2 4" xfId="1876"/>
    <cellStyle name="계산 2 5" xfId="1877"/>
    <cellStyle name="계산 2 6" xfId="1878"/>
    <cellStyle name="계산 2 7" xfId="1879"/>
    <cellStyle name="계산 3" xfId="1880"/>
    <cellStyle name="계산 3 2" xfId="1881"/>
    <cellStyle name="계산 3 3" xfId="1882"/>
    <cellStyle name="계산 3 4" xfId="1883"/>
    <cellStyle name="계산 3 5" xfId="1884"/>
    <cellStyle name="계산 3 6" xfId="1885"/>
    <cellStyle name="계산 3 7" xfId="1886"/>
    <cellStyle name="계산 4" xfId="1887"/>
    <cellStyle name="계산 4 2" xfId="1888"/>
    <cellStyle name="계산 4 3" xfId="1889"/>
    <cellStyle name="계산 4 4" xfId="1890"/>
    <cellStyle name="계산 4 5" xfId="1891"/>
    <cellStyle name="계산 4 6" xfId="1892"/>
    <cellStyle name="계산 5" xfId="1893"/>
    <cellStyle name="계산 5 2" xfId="1894"/>
    <cellStyle name="계산 5 3" xfId="1895"/>
    <cellStyle name="계산 5 4" xfId="1896"/>
    <cellStyle name="계산 5 5" xfId="1897"/>
    <cellStyle name="계산 5 6" xfId="1898"/>
    <cellStyle name="계산 6" xfId="1899"/>
    <cellStyle name="계산 6 2" xfId="1900"/>
    <cellStyle name="계산 6 3" xfId="1901"/>
    <cellStyle name="계산 6 4" xfId="1902"/>
    <cellStyle name="계산 6 5" xfId="1903"/>
    <cellStyle name="계산 6 6" xfId="1904"/>
    <cellStyle name="계산 7" xfId="1905"/>
    <cellStyle name="계산 7 2" xfId="1906"/>
    <cellStyle name="계산 7 3" xfId="1907"/>
    <cellStyle name="계산 7 4" xfId="1908"/>
    <cellStyle name="계산 7 5" xfId="1909"/>
    <cellStyle name="계산 7 6" xfId="1910"/>
    <cellStyle name="계산 8" xfId="1911"/>
    <cellStyle name="계산 8 2" xfId="1912"/>
    <cellStyle name="계산 8 3" xfId="1913"/>
    <cellStyle name="계산 8 4" xfId="1914"/>
    <cellStyle name="계산 8 5" xfId="1915"/>
    <cellStyle name="계산 8 6" xfId="1916"/>
    <cellStyle name="계산 9" xfId="1917"/>
    <cellStyle name="계산 9 2" xfId="1918"/>
    <cellStyle name="계산 9 3" xfId="1919"/>
    <cellStyle name="계산 9 4" xfId="1920"/>
    <cellStyle name="계산 9 5" xfId="1921"/>
    <cellStyle name="계산 9 6" xfId="1922"/>
    <cellStyle name="고정소숫점" xfId="1923"/>
    <cellStyle name="고정출력1" xfId="1924"/>
    <cellStyle name="고정출력2" xfId="1925"/>
    <cellStyle name="나쁨 10" xfId="1926"/>
    <cellStyle name="나쁨 11" xfId="1927"/>
    <cellStyle name="나쁨 12" xfId="1928"/>
    <cellStyle name="나쁨 13" xfId="1929"/>
    <cellStyle name="나쁨 14" xfId="1930"/>
    <cellStyle name="나쁨 15" xfId="1931"/>
    <cellStyle name="나쁨 16" xfId="1932"/>
    <cellStyle name="나쁨 17" xfId="1933"/>
    <cellStyle name="나쁨 2" xfId="1934"/>
    <cellStyle name="나쁨 2 2" xfId="1935"/>
    <cellStyle name="나쁨 3" xfId="1936"/>
    <cellStyle name="나쁨 3 2" xfId="1937"/>
    <cellStyle name="나쁨 4" xfId="1938"/>
    <cellStyle name="나쁨 5" xfId="1939"/>
    <cellStyle name="나쁨 6" xfId="1940"/>
    <cellStyle name="나쁨 7" xfId="1941"/>
    <cellStyle name="나쁨 8" xfId="1942"/>
    <cellStyle name="나쁨 9" xfId="1943"/>
    <cellStyle name="날짜" xfId="1944"/>
    <cellStyle name="다" xfId="1945"/>
    <cellStyle name="달러" xfId="1946"/>
    <cellStyle name="뒤에 오는 하이퍼링크_~MF3D71" xfId="1947"/>
    <cellStyle name="똿뗦먛귟 [0.00]_NT Server " xfId="1948"/>
    <cellStyle name="똿뗦먛귟_NT Server " xfId="1949"/>
    <cellStyle name="메모 10" xfId="1950"/>
    <cellStyle name="메모 10 2" xfId="1951"/>
    <cellStyle name="메모 10 2 2" xfId="1952"/>
    <cellStyle name="메모 10 2 2 2" xfId="1953"/>
    <cellStyle name="메모 10 2 2 3" xfId="1954"/>
    <cellStyle name="메모 10 2 3" xfId="1955"/>
    <cellStyle name="메모 10 2 4" xfId="1956"/>
    <cellStyle name="메모 10 3" xfId="1957"/>
    <cellStyle name="메모 10 3 2" xfId="1958"/>
    <cellStyle name="메모 10 3 2 2" xfId="1959"/>
    <cellStyle name="메모 10 3 2 3" xfId="1960"/>
    <cellStyle name="메모 10 3 3" xfId="1961"/>
    <cellStyle name="메모 10 3 4" xfId="1962"/>
    <cellStyle name="메모 10 4" xfId="1963"/>
    <cellStyle name="메모 10 4 2" xfId="1964"/>
    <cellStyle name="메모 10 4 2 2" xfId="1965"/>
    <cellStyle name="메모 10 4 2 3" xfId="1966"/>
    <cellStyle name="메모 10 4 3" xfId="1967"/>
    <cellStyle name="메모 10 4 4" xfId="1968"/>
    <cellStyle name="메모 10 5" xfId="1969"/>
    <cellStyle name="메모 10 5 2" xfId="1970"/>
    <cellStyle name="메모 10 5 2 2" xfId="1971"/>
    <cellStyle name="메모 10 5 2 3" xfId="1972"/>
    <cellStyle name="메모 10 5 3" xfId="1973"/>
    <cellStyle name="메모 10 5 4" xfId="1974"/>
    <cellStyle name="메모 10 6" xfId="1975"/>
    <cellStyle name="메모 10 6 2" xfId="1976"/>
    <cellStyle name="메모 10 6 2 2" xfId="1977"/>
    <cellStyle name="메모 10 6 2 3" xfId="1978"/>
    <cellStyle name="메모 10 6 3" xfId="1979"/>
    <cellStyle name="메모 10 6 4" xfId="1980"/>
    <cellStyle name="메모 10 7" xfId="1981"/>
    <cellStyle name="메모 10 7 2" xfId="1982"/>
    <cellStyle name="메모 10 7 3" xfId="1983"/>
    <cellStyle name="메모 10 8" xfId="1984"/>
    <cellStyle name="메모 10 9" xfId="1985"/>
    <cellStyle name="메모 11" xfId="1986"/>
    <cellStyle name="메모 11 2" xfId="1987"/>
    <cellStyle name="메모 11 2 2" xfId="1988"/>
    <cellStyle name="메모 11 2 2 2" xfId="1989"/>
    <cellStyle name="메모 11 2 2 3" xfId="1990"/>
    <cellStyle name="메모 11 2 3" xfId="1991"/>
    <cellStyle name="메모 11 2 4" xfId="1992"/>
    <cellStyle name="메모 11 3" xfId="1993"/>
    <cellStyle name="메모 11 3 2" xfId="1994"/>
    <cellStyle name="메모 11 3 2 2" xfId="1995"/>
    <cellStyle name="메모 11 3 2 3" xfId="1996"/>
    <cellStyle name="메모 11 3 3" xfId="1997"/>
    <cellStyle name="메모 11 3 4" xfId="1998"/>
    <cellStyle name="메모 11 4" xfId="1999"/>
    <cellStyle name="메모 11 4 2" xfId="2000"/>
    <cellStyle name="메모 11 4 2 2" xfId="2001"/>
    <cellStyle name="메모 11 4 2 3" xfId="2002"/>
    <cellStyle name="메모 11 4 3" xfId="2003"/>
    <cellStyle name="메모 11 4 4" xfId="2004"/>
    <cellStyle name="메모 11 5" xfId="2005"/>
    <cellStyle name="메모 11 5 2" xfId="2006"/>
    <cellStyle name="메모 11 5 2 2" xfId="2007"/>
    <cellStyle name="메모 11 5 2 3" xfId="2008"/>
    <cellStyle name="메모 11 5 3" xfId="2009"/>
    <cellStyle name="메모 11 5 4" xfId="2010"/>
    <cellStyle name="메모 11 6" xfId="2011"/>
    <cellStyle name="메모 11 6 2" xfId="2012"/>
    <cellStyle name="메모 11 6 2 2" xfId="2013"/>
    <cellStyle name="메모 11 6 2 3" xfId="2014"/>
    <cellStyle name="메모 11 6 3" xfId="2015"/>
    <cellStyle name="메모 11 6 4" xfId="2016"/>
    <cellStyle name="메모 11 7" xfId="2017"/>
    <cellStyle name="메모 11 7 2" xfId="2018"/>
    <cellStyle name="메모 11 7 3" xfId="2019"/>
    <cellStyle name="메모 11 8" xfId="2020"/>
    <cellStyle name="메모 11 9" xfId="2021"/>
    <cellStyle name="메모 12" xfId="2022"/>
    <cellStyle name="메모 12 2" xfId="2023"/>
    <cellStyle name="메모 12 2 2" xfId="2024"/>
    <cellStyle name="메모 12 2 2 2" xfId="2025"/>
    <cellStyle name="메모 12 2 2 3" xfId="2026"/>
    <cellStyle name="메모 12 2 3" xfId="2027"/>
    <cellStyle name="메모 12 2 4" xfId="2028"/>
    <cellStyle name="메모 12 3" xfId="2029"/>
    <cellStyle name="메모 12 3 2" xfId="2030"/>
    <cellStyle name="메모 12 3 2 2" xfId="2031"/>
    <cellStyle name="메모 12 3 2 3" xfId="2032"/>
    <cellStyle name="메모 12 3 3" xfId="2033"/>
    <cellStyle name="메모 12 3 4" xfId="2034"/>
    <cellStyle name="메모 12 4" xfId="2035"/>
    <cellStyle name="메모 12 4 2" xfId="2036"/>
    <cellStyle name="메모 12 4 2 2" xfId="2037"/>
    <cellStyle name="메모 12 4 2 3" xfId="2038"/>
    <cellStyle name="메모 12 4 3" xfId="2039"/>
    <cellStyle name="메모 12 4 4" xfId="2040"/>
    <cellStyle name="메모 12 5" xfId="2041"/>
    <cellStyle name="메모 12 5 2" xfId="2042"/>
    <cellStyle name="메모 12 5 2 2" xfId="2043"/>
    <cellStyle name="메모 12 5 2 3" xfId="2044"/>
    <cellStyle name="메모 12 5 3" xfId="2045"/>
    <cellStyle name="메모 12 5 4" xfId="2046"/>
    <cellStyle name="메모 12 6" xfId="2047"/>
    <cellStyle name="메모 12 6 2" xfId="2048"/>
    <cellStyle name="메모 12 6 2 2" xfId="2049"/>
    <cellStyle name="메모 12 6 2 3" xfId="2050"/>
    <cellStyle name="메모 12 6 3" xfId="2051"/>
    <cellStyle name="메모 12 6 4" xfId="2052"/>
    <cellStyle name="메모 12 7" xfId="2053"/>
    <cellStyle name="메모 12 7 2" xfId="2054"/>
    <cellStyle name="메모 12 7 3" xfId="2055"/>
    <cellStyle name="메모 12 8" xfId="2056"/>
    <cellStyle name="메모 12 9" xfId="2057"/>
    <cellStyle name="메모 13" xfId="2058"/>
    <cellStyle name="메모 13 2" xfId="2059"/>
    <cellStyle name="메모 13 2 2" xfId="2060"/>
    <cellStyle name="메모 13 2 2 2" xfId="2061"/>
    <cellStyle name="메모 13 2 2 3" xfId="2062"/>
    <cellStyle name="메모 13 2 3" xfId="2063"/>
    <cellStyle name="메모 13 2 4" xfId="2064"/>
    <cellStyle name="메모 13 3" xfId="2065"/>
    <cellStyle name="메모 13 3 2" xfId="2066"/>
    <cellStyle name="메모 13 3 2 2" xfId="2067"/>
    <cellStyle name="메모 13 3 2 3" xfId="2068"/>
    <cellStyle name="메모 13 3 3" xfId="2069"/>
    <cellStyle name="메모 13 3 4" xfId="2070"/>
    <cellStyle name="메모 13 4" xfId="2071"/>
    <cellStyle name="메모 13 4 2" xfId="2072"/>
    <cellStyle name="메모 13 4 2 2" xfId="2073"/>
    <cellStyle name="메모 13 4 2 3" xfId="2074"/>
    <cellStyle name="메모 13 4 3" xfId="2075"/>
    <cellStyle name="메모 13 4 4" xfId="2076"/>
    <cellStyle name="메모 13 5" xfId="2077"/>
    <cellStyle name="메모 13 5 2" xfId="2078"/>
    <cellStyle name="메모 13 5 2 2" xfId="2079"/>
    <cellStyle name="메모 13 5 2 3" xfId="2080"/>
    <cellStyle name="메모 13 5 3" xfId="2081"/>
    <cellStyle name="메모 13 5 4" xfId="2082"/>
    <cellStyle name="메모 13 6" xfId="2083"/>
    <cellStyle name="메모 13 6 2" xfId="2084"/>
    <cellStyle name="메모 13 6 2 2" xfId="2085"/>
    <cellStyle name="메모 13 6 2 3" xfId="2086"/>
    <cellStyle name="메모 13 6 3" xfId="2087"/>
    <cellStyle name="메모 13 6 4" xfId="2088"/>
    <cellStyle name="메모 13 7" xfId="2089"/>
    <cellStyle name="메모 13 7 2" xfId="2090"/>
    <cellStyle name="메모 13 7 3" xfId="2091"/>
    <cellStyle name="메모 13 8" xfId="2092"/>
    <cellStyle name="메모 13 9" xfId="2093"/>
    <cellStyle name="메모 14" xfId="2094"/>
    <cellStyle name="메모 14 2" xfId="2095"/>
    <cellStyle name="메모 14 2 2" xfId="2096"/>
    <cellStyle name="메모 14 2 2 2" xfId="2097"/>
    <cellStyle name="메모 14 2 2 3" xfId="2098"/>
    <cellStyle name="메모 14 2 3" xfId="2099"/>
    <cellStyle name="메모 14 2 4" xfId="2100"/>
    <cellStyle name="메모 14 3" xfId="2101"/>
    <cellStyle name="메모 14 3 2" xfId="2102"/>
    <cellStyle name="메모 14 3 2 2" xfId="2103"/>
    <cellStyle name="메모 14 3 2 3" xfId="2104"/>
    <cellStyle name="메모 14 3 3" xfId="2105"/>
    <cellStyle name="메모 14 3 4" xfId="2106"/>
    <cellStyle name="메모 14 4" xfId="2107"/>
    <cellStyle name="메모 14 4 2" xfId="2108"/>
    <cellStyle name="메모 14 4 2 2" xfId="2109"/>
    <cellStyle name="메모 14 4 2 3" xfId="2110"/>
    <cellStyle name="메모 14 4 3" xfId="2111"/>
    <cellStyle name="메모 14 4 4" xfId="2112"/>
    <cellStyle name="메모 14 5" xfId="2113"/>
    <cellStyle name="메모 14 5 2" xfId="2114"/>
    <cellStyle name="메모 14 5 2 2" xfId="2115"/>
    <cellStyle name="메모 14 5 2 3" xfId="2116"/>
    <cellStyle name="메모 14 5 3" xfId="2117"/>
    <cellStyle name="메모 14 5 4" xfId="2118"/>
    <cellStyle name="메모 14 6" xfId="2119"/>
    <cellStyle name="메모 14 6 2" xfId="2120"/>
    <cellStyle name="메모 14 6 2 2" xfId="2121"/>
    <cellStyle name="메모 14 6 2 3" xfId="2122"/>
    <cellStyle name="메모 14 6 3" xfId="2123"/>
    <cellStyle name="메모 14 6 4" xfId="2124"/>
    <cellStyle name="메모 14 7" xfId="2125"/>
    <cellStyle name="메모 14 7 2" xfId="2126"/>
    <cellStyle name="메모 14 7 3" xfId="2127"/>
    <cellStyle name="메모 14 8" xfId="2128"/>
    <cellStyle name="메모 14 9" xfId="2129"/>
    <cellStyle name="메모 15" xfId="2130"/>
    <cellStyle name="메모 15 2" xfId="2131"/>
    <cellStyle name="메모 15 2 2" xfId="2132"/>
    <cellStyle name="메모 15 2 2 2" xfId="2133"/>
    <cellStyle name="메모 15 2 2 3" xfId="2134"/>
    <cellStyle name="메모 15 2 3" xfId="2135"/>
    <cellStyle name="메모 15 2 4" xfId="2136"/>
    <cellStyle name="메모 15 3" xfId="2137"/>
    <cellStyle name="메모 15 3 2" xfId="2138"/>
    <cellStyle name="메모 15 3 2 2" xfId="2139"/>
    <cellStyle name="메모 15 3 2 3" xfId="2140"/>
    <cellStyle name="메모 15 3 3" xfId="2141"/>
    <cellStyle name="메모 15 3 4" xfId="2142"/>
    <cellStyle name="메모 15 4" xfId="2143"/>
    <cellStyle name="메모 15 4 2" xfId="2144"/>
    <cellStyle name="메모 15 4 2 2" xfId="2145"/>
    <cellStyle name="메모 15 4 2 3" xfId="2146"/>
    <cellStyle name="메모 15 4 3" xfId="2147"/>
    <cellStyle name="메모 15 4 4" xfId="2148"/>
    <cellStyle name="메모 15 5" xfId="2149"/>
    <cellStyle name="메모 15 5 2" xfId="2150"/>
    <cellStyle name="메모 15 5 2 2" xfId="2151"/>
    <cellStyle name="메모 15 5 2 3" xfId="2152"/>
    <cellStyle name="메모 15 5 3" xfId="2153"/>
    <cellStyle name="메모 15 5 4" xfId="2154"/>
    <cellStyle name="메모 15 6" xfId="2155"/>
    <cellStyle name="메모 15 6 2" xfId="2156"/>
    <cellStyle name="메모 15 6 2 2" xfId="2157"/>
    <cellStyle name="메모 15 6 2 3" xfId="2158"/>
    <cellStyle name="메모 15 6 3" xfId="2159"/>
    <cellStyle name="메모 15 6 4" xfId="2160"/>
    <cellStyle name="메모 15 7" xfId="2161"/>
    <cellStyle name="메모 15 7 2" xfId="2162"/>
    <cellStyle name="메모 15 7 3" xfId="2163"/>
    <cellStyle name="메모 15 8" xfId="2164"/>
    <cellStyle name="메모 15 9" xfId="2165"/>
    <cellStyle name="메모 16" xfId="2166"/>
    <cellStyle name="메모 16 2" xfId="2167"/>
    <cellStyle name="메모 16 2 2" xfId="2168"/>
    <cellStyle name="메모 16 2 2 2" xfId="2169"/>
    <cellStyle name="메모 16 2 2 3" xfId="2170"/>
    <cellStyle name="메모 16 2 3" xfId="2171"/>
    <cellStyle name="메모 16 2 4" xfId="2172"/>
    <cellStyle name="메모 16 3" xfId="2173"/>
    <cellStyle name="메모 16 3 2" xfId="2174"/>
    <cellStyle name="메모 16 3 2 2" xfId="2175"/>
    <cellStyle name="메모 16 3 2 3" xfId="2176"/>
    <cellStyle name="메모 16 3 3" xfId="2177"/>
    <cellStyle name="메모 16 3 4" xfId="2178"/>
    <cellStyle name="메모 16 4" xfId="2179"/>
    <cellStyle name="메모 16 4 2" xfId="2180"/>
    <cellStyle name="메모 16 4 2 2" xfId="2181"/>
    <cellStyle name="메모 16 4 2 3" xfId="2182"/>
    <cellStyle name="메모 16 4 3" xfId="2183"/>
    <cellStyle name="메모 16 4 4" xfId="2184"/>
    <cellStyle name="메모 16 5" xfId="2185"/>
    <cellStyle name="메모 16 5 2" xfId="2186"/>
    <cellStyle name="메모 16 5 2 2" xfId="2187"/>
    <cellStyle name="메모 16 5 2 3" xfId="2188"/>
    <cellStyle name="메모 16 5 3" xfId="2189"/>
    <cellStyle name="메모 16 5 4" xfId="2190"/>
    <cellStyle name="메모 16 6" xfId="2191"/>
    <cellStyle name="메모 16 6 2" xfId="2192"/>
    <cellStyle name="메모 16 6 2 2" xfId="2193"/>
    <cellStyle name="메모 16 6 2 3" xfId="2194"/>
    <cellStyle name="메모 16 6 3" xfId="2195"/>
    <cellStyle name="메모 16 6 4" xfId="2196"/>
    <cellStyle name="메모 16 7" xfId="2197"/>
    <cellStyle name="메모 16 7 2" xfId="2198"/>
    <cellStyle name="메모 16 7 3" xfId="2199"/>
    <cellStyle name="메모 16 8" xfId="2200"/>
    <cellStyle name="메모 16 9" xfId="2201"/>
    <cellStyle name="메모 17" xfId="2202"/>
    <cellStyle name="메모 17 2" xfId="2203"/>
    <cellStyle name="메모 17 2 2" xfId="2204"/>
    <cellStyle name="메모 17 2 2 2" xfId="2205"/>
    <cellStyle name="메모 17 2 2 3" xfId="2206"/>
    <cellStyle name="메모 17 2 3" xfId="2207"/>
    <cellStyle name="메모 17 2 4" xfId="2208"/>
    <cellStyle name="메모 17 3" xfId="2209"/>
    <cellStyle name="메모 17 3 2" xfId="2210"/>
    <cellStyle name="메모 17 3 2 2" xfId="2211"/>
    <cellStyle name="메모 17 3 2 3" xfId="2212"/>
    <cellStyle name="메모 17 3 3" xfId="2213"/>
    <cellStyle name="메모 17 3 4" xfId="2214"/>
    <cellStyle name="메모 17 4" xfId="2215"/>
    <cellStyle name="메모 17 4 2" xfId="2216"/>
    <cellStyle name="메모 17 4 2 2" xfId="2217"/>
    <cellStyle name="메모 17 4 2 3" xfId="2218"/>
    <cellStyle name="메모 17 4 3" xfId="2219"/>
    <cellStyle name="메모 17 4 4" xfId="2220"/>
    <cellStyle name="메모 17 5" xfId="2221"/>
    <cellStyle name="메모 17 5 2" xfId="2222"/>
    <cellStyle name="메모 17 5 2 2" xfId="2223"/>
    <cellStyle name="메모 17 5 2 3" xfId="2224"/>
    <cellStyle name="메모 17 5 3" xfId="2225"/>
    <cellStyle name="메모 17 5 4" xfId="2226"/>
    <cellStyle name="메모 17 6" xfId="2227"/>
    <cellStyle name="메모 17 6 2" xfId="2228"/>
    <cellStyle name="메모 17 6 2 2" xfId="2229"/>
    <cellStyle name="메모 17 6 2 3" xfId="2230"/>
    <cellStyle name="메모 17 6 3" xfId="2231"/>
    <cellStyle name="메모 17 6 4" xfId="2232"/>
    <cellStyle name="메모 17 7" xfId="2233"/>
    <cellStyle name="메모 17 7 2" xfId="2234"/>
    <cellStyle name="메모 17 7 3" xfId="2235"/>
    <cellStyle name="메모 17 8" xfId="2236"/>
    <cellStyle name="메모 17 9" xfId="2237"/>
    <cellStyle name="메모 2" xfId="2238"/>
    <cellStyle name="메모 2 10" xfId="2239"/>
    <cellStyle name="메모 2 10 2" xfId="2240"/>
    <cellStyle name="메모 2 2" xfId="2241"/>
    <cellStyle name="메모 2 2 2" xfId="2242"/>
    <cellStyle name="메모 2 2 2 2" xfId="2243"/>
    <cellStyle name="메모 2 2 2 3" xfId="2244"/>
    <cellStyle name="메모 2 2 3" xfId="2245"/>
    <cellStyle name="메모 2 2 4" xfId="2246"/>
    <cellStyle name="메모 2 3" xfId="2247"/>
    <cellStyle name="메모 2 3 2" xfId="2248"/>
    <cellStyle name="메모 2 3 2 2" xfId="2249"/>
    <cellStyle name="메모 2 3 2 3" xfId="2250"/>
    <cellStyle name="메모 2 3 3" xfId="2251"/>
    <cellStyle name="메모 2 3 4" xfId="2252"/>
    <cellStyle name="메모 2 4" xfId="2253"/>
    <cellStyle name="메모 2 4 2" xfId="2254"/>
    <cellStyle name="메모 2 4 2 2" xfId="2255"/>
    <cellStyle name="메모 2 4 2 3" xfId="2256"/>
    <cellStyle name="메모 2 4 3" xfId="2257"/>
    <cellStyle name="메모 2 4 4" xfId="2258"/>
    <cellStyle name="메모 2 5" xfId="2259"/>
    <cellStyle name="메모 2 5 2" xfId="2260"/>
    <cellStyle name="메모 2 5 2 2" xfId="2261"/>
    <cellStyle name="메모 2 5 2 3" xfId="2262"/>
    <cellStyle name="메모 2 5 3" xfId="2263"/>
    <cellStyle name="메모 2 5 4" xfId="2264"/>
    <cellStyle name="메모 2 6" xfId="2265"/>
    <cellStyle name="메모 2 6 2" xfId="2266"/>
    <cellStyle name="메모 2 6 2 2" xfId="2267"/>
    <cellStyle name="메모 2 6 2 3" xfId="2268"/>
    <cellStyle name="메모 2 6 3" xfId="2269"/>
    <cellStyle name="메모 2 6 4" xfId="2270"/>
    <cellStyle name="메모 2 7" xfId="2271"/>
    <cellStyle name="메모 2 7 2" xfId="2272"/>
    <cellStyle name="메모 2 7 3" xfId="2273"/>
    <cellStyle name="메모 2 8" xfId="2274"/>
    <cellStyle name="메모 2 9" xfId="2275"/>
    <cellStyle name="메모 3" xfId="2276"/>
    <cellStyle name="메모 3 10" xfId="2277"/>
    <cellStyle name="메모 3 10 2" xfId="2278"/>
    <cellStyle name="메모 3 2" xfId="2279"/>
    <cellStyle name="메모 3 2 2" xfId="2280"/>
    <cellStyle name="메모 3 2 2 2" xfId="2281"/>
    <cellStyle name="메모 3 2 2 3" xfId="2282"/>
    <cellStyle name="메모 3 2 3" xfId="2283"/>
    <cellStyle name="메모 3 2 4" xfId="2284"/>
    <cellStyle name="메모 3 3" xfId="2285"/>
    <cellStyle name="메모 3 3 2" xfId="2286"/>
    <cellStyle name="메모 3 3 2 2" xfId="2287"/>
    <cellStyle name="메모 3 3 2 3" xfId="2288"/>
    <cellStyle name="메모 3 3 3" xfId="2289"/>
    <cellStyle name="메모 3 3 4" xfId="2290"/>
    <cellStyle name="메모 3 4" xfId="2291"/>
    <cellStyle name="메모 3 4 2" xfId="2292"/>
    <cellStyle name="메모 3 4 2 2" xfId="2293"/>
    <cellStyle name="메모 3 4 2 3" xfId="2294"/>
    <cellStyle name="메모 3 4 3" xfId="2295"/>
    <cellStyle name="메모 3 4 4" xfId="2296"/>
    <cellStyle name="메모 3 5" xfId="2297"/>
    <cellStyle name="메모 3 5 2" xfId="2298"/>
    <cellStyle name="메모 3 5 2 2" xfId="2299"/>
    <cellStyle name="메모 3 5 2 3" xfId="2300"/>
    <cellStyle name="메모 3 5 3" xfId="2301"/>
    <cellStyle name="메모 3 5 4" xfId="2302"/>
    <cellStyle name="메모 3 6" xfId="2303"/>
    <cellStyle name="메모 3 6 2" xfId="2304"/>
    <cellStyle name="메모 3 6 2 2" xfId="2305"/>
    <cellStyle name="메모 3 6 2 3" xfId="2306"/>
    <cellStyle name="메모 3 6 3" xfId="2307"/>
    <cellStyle name="메모 3 6 4" xfId="2308"/>
    <cellStyle name="메모 3 7" xfId="2309"/>
    <cellStyle name="메모 3 7 2" xfId="2310"/>
    <cellStyle name="메모 3 7 3" xfId="2311"/>
    <cellStyle name="메모 3 8" xfId="2312"/>
    <cellStyle name="메모 3 9" xfId="2313"/>
    <cellStyle name="메모 4" xfId="2314"/>
    <cellStyle name="메모 4 2" xfId="2315"/>
    <cellStyle name="메모 4 2 2" xfId="2316"/>
    <cellStyle name="메모 4 2 2 2" xfId="2317"/>
    <cellStyle name="메모 4 2 2 3" xfId="2318"/>
    <cellStyle name="메모 4 2 3" xfId="2319"/>
    <cellStyle name="메모 4 2 4" xfId="2320"/>
    <cellStyle name="메모 4 3" xfId="2321"/>
    <cellStyle name="메모 4 3 2" xfId="2322"/>
    <cellStyle name="메모 4 3 2 2" xfId="2323"/>
    <cellStyle name="메모 4 3 2 3" xfId="2324"/>
    <cellStyle name="메모 4 3 3" xfId="2325"/>
    <cellStyle name="메모 4 3 4" xfId="2326"/>
    <cellStyle name="메모 4 4" xfId="2327"/>
    <cellStyle name="메모 4 4 2" xfId="2328"/>
    <cellStyle name="메모 4 4 2 2" xfId="2329"/>
    <cellStyle name="메모 4 4 2 3" xfId="2330"/>
    <cellStyle name="메모 4 4 3" xfId="2331"/>
    <cellStyle name="메모 4 4 4" xfId="2332"/>
    <cellStyle name="메모 4 5" xfId="2333"/>
    <cellStyle name="메모 4 5 2" xfId="2334"/>
    <cellStyle name="메모 4 5 2 2" xfId="2335"/>
    <cellStyle name="메모 4 5 2 3" xfId="2336"/>
    <cellStyle name="메모 4 5 3" xfId="2337"/>
    <cellStyle name="메모 4 5 4" xfId="2338"/>
    <cellStyle name="메모 4 6" xfId="2339"/>
    <cellStyle name="메모 4 6 2" xfId="2340"/>
    <cellStyle name="메모 4 6 2 2" xfId="2341"/>
    <cellStyle name="메모 4 6 2 3" xfId="2342"/>
    <cellStyle name="메모 4 6 3" xfId="2343"/>
    <cellStyle name="메모 4 6 4" xfId="2344"/>
    <cellStyle name="메모 4 7" xfId="2345"/>
    <cellStyle name="메모 4 7 2" xfId="2346"/>
    <cellStyle name="메모 4 7 3" xfId="2347"/>
    <cellStyle name="메모 4 8" xfId="2348"/>
    <cellStyle name="메모 4 9" xfId="2349"/>
    <cellStyle name="메모 5" xfId="2350"/>
    <cellStyle name="메모 5 2" xfId="2351"/>
    <cellStyle name="메모 5 2 2" xfId="2352"/>
    <cellStyle name="메모 5 2 2 2" xfId="2353"/>
    <cellStyle name="메모 5 2 2 3" xfId="2354"/>
    <cellStyle name="메모 5 2 3" xfId="2355"/>
    <cellStyle name="메모 5 2 4" xfId="2356"/>
    <cellStyle name="메모 5 3" xfId="2357"/>
    <cellStyle name="메모 5 3 2" xfId="2358"/>
    <cellStyle name="메모 5 3 2 2" xfId="2359"/>
    <cellStyle name="메모 5 3 2 3" xfId="2360"/>
    <cellStyle name="메모 5 3 3" xfId="2361"/>
    <cellStyle name="메모 5 3 4" xfId="2362"/>
    <cellStyle name="메모 5 4" xfId="2363"/>
    <cellStyle name="메모 5 4 2" xfId="2364"/>
    <cellStyle name="메모 5 4 2 2" xfId="2365"/>
    <cellStyle name="메모 5 4 2 3" xfId="2366"/>
    <cellStyle name="메모 5 4 3" xfId="2367"/>
    <cellStyle name="메모 5 4 4" xfId="2368"/>
    <cellStyle name="메모 5 5" xfId="2369"/>
    <cellStyle name="메모 5 5 2" xfId="2370"/>
    <cellStyle name="메모 5 5 2 2" xfId="2371"/>
    <cellStyle name="메모 5 5 2 3" xfId="2372"/>
    <cellStyle name="메모 5 5 3" xfId="2373"/>
    <cellStyle name="메모 5 5 4" xfId="2374"/>
    <cellStyle name="메모 5 6" xfId="2375"/>
    <cellStyle name="메모 5 6 2" xfId="2376"/>
    <cellStyle name="메모 5 6 2 2" xfId="2377"/>
    <cellStyle name="메모 5 6 2 3" xfId="2378"/>
    <cellStyle name="메모 5 6 3" xfId="2379"/>
    <cellStyle name="메모 5 6 4" xfId="2380"/>
    <cellStyle name="메모 5 7" xfId="2381"/>
    <cellStyle name="메모 5 7 2" xfId="2382"/>
    <cellStyle name="메모 5 7 3" xfId="2383"/>
    <cellStyle name="메모 5 8" xfId="2384"/>
    <cellStyle name="메모 5 9" xfId="2385"/>
    <cellStyle name="메모 6" xfId="2386"/>
    <cellStyle name="메모 6 2" xfId="2387"/>
    <cellStyle name="메모 6 2 2" xfId="2388"/>
    <cellStyle name="메모 6 2 2 2" xfId="2389"/>
    <cellStyle name="메모 6 2 2 3" xfId="2390"/>
    <cellStyle name="메모 6 2 3" xfId="2391"/>
    <cellStyle name="메모 6 2 4" xfId="2392"/>
    <cellStyle name="메모 6 3" xfId="2393"/>
    <cellStyle name="메모 6 3 2" xfId="2394"/>
    <cellStyle name="메모 6 3 2 2" xfId="2395"/>
    <cellStyle name="메모 6 3 2 3" xfId="2396"/>
    <cellStyle name="메모 6 3 3" xfId="2397"/>
    <cellStyle name="메모 6 3 4" xfId="2398"/>
    <cellStyle name="메모 6 4" xfId="2399"/>
    <cellStyle name="메모 6 4 2" xfId="2400"/>
    <cellStyle name="메모 6 4 2 2" xfId="2401"/>
    <cellStyle name="메모 6 4 2 3" xfId="2402"/>
    <cellStyle name="메모 6 4 3" xfId="2403"/>
    <cellStyle name="메모 6 4 4" xfId="2404"/>
    <cellStyle name="메모 6 5" xfId="2405"/>
    <cellStyle name="메모 6 5 2" xfId="2406"/>
    <cellStyle name="메모 6 5 2 2" xfId="2407"/>
    <cellStyle name="메모 6 5 2 3" xfId="2408"/>
    <cellStyle name="메모 6 5 3" xfId="2409"/>
    <cellStyle name="메모 6 5 4" xfId="2410"/>
    <cellStyle name="메모 6 6" xfId="2411"/>
    <cellStyle name="메모 6 6 2" xfId="2412"/>
    <cellStyle name="메모 6 6 2 2" xfId="2413"/>
    <cellStyle name="메모 6 6 2 3" xfId="2414"/>
    <cellStyle name="메모 6 6 3" xfId="2415"/>
    <cellStyle name="메모 6 6 4" xfId="2416"/>
    <cellStyle name="메모 6 7" xfId="2417"/>
    <cellStyle name="메모 6 7 2" xfId="2418"/>
    <cellStyle name="메모 6 7 3" xfId="2419"/>
    <cellStyle name="메모 6 8" xfId="2420"/>
    <cellStyle name="메모 6 9" xfId="2421"/>
    <cellStyle name="메모 7" xfId="2422"/>
    <cellStyle name="메모 7 2" xfId="2423"/>
    <cellStyle name="메모 7 2 2" xfId="2424"/>
    <cellStyle name="메모 7 2 2 2" xfId="2425"/>
    <cellStyle name="메모 7 2 2 3" xfId="2426"/>
    <cellStyle name="메모 7 2 3" xfId="2427"/>
    <cellStyle name="메모 7 2 4" xfId="2428"/>
    <cellStyle name="메모 7 3" xfId="2429"/>
    <cellStyle name="메모 7 3 2" xfId="2430"/>
    <cellStyle name="메모 7 3 2 2" xfId="2431"/>
    <cellStyle name="메모 7 3 2 3" xfId="2432"/>
    <cellStyle name="메모 7 3 3" xfId="2433"/>
    <cellStyle name="메모 7 3 4" xfId="2434"/>
    <cellStyle name="메모 7 4" xfId="2435"/>
    <cellStyle name="메모 7 4 2" xfId="2436"/>
    <cellStyle name="메모 7 4 2 2" xfId="2437"/>
    <cellStyle name="메모 7 4 2 3" xfId="2438"/>
    <cellStyle name="메모 7 4 3" xfId="2439"/>
    <cellStyle name="메모 7 4 4" xfId="2440"/>
    <cellStyle name="메모 7 5" xfId="2441"/>
    <cellStyle name="메모 7 5 2" xfId="2442"/>
    <cellStyle name="메모 7 5 2 2" xfId="2443"/>
    <cellStyle name="메모 7 5 2 3" xfId="2444"/>
    <cellStyle name="메모 7 5 3" xfId="2445"/>
    <cellStyle name="메모 7 5 4" xfId="2446"/>
    <cellStyle name="메모 7 6" xfId="2447"/>
    <cellStyle name="메모 7 6 2" xfId="2448"/>
    <cellStyle name="메모 7 6 2 2" xfId="2449"/>
    <cellStyle name="메모 7 6 2 3" xfId="2450"/>
    <cellStyle name="메모 7 6 3" xfId="2451"/>
    <cellStyle name="메모 7 6 4" xfId="2452"/>
    <cellStyle name="메모 7 7" xfId="2453"/>
    <cellStyle name="메모 7 7 2" xfId="2454"/>
    <cellStyle name="메모 7 7 3" xfId="2455"/>
    <cellStyle name="메모 7 8" xfId="2456"/>
    <cellStyle name="메모 7 9" xfId="2457"/>
    <cellStyle name="메모 8" xfId="2458"/>
    <cellStyle name="메모 8 2" xfId="2459"/>
    <cellStyle name="메모 8 2 2" xfId="2460"/>
    <cellStyle name="메모 8 2 2 2" xfId="2461"/>
    <cellStyle name="메모 8 2 2 3" xfId="2462"/>
    <cellStyle name="메모 8 2 3" xfId="2463"/>
    <cellStyle name="메모 8 2 4" xfId="2464"/>
    <cellStyle name="메모 8 3" xfId="2465"/>
    <cellStyle name="메모 8 3 2" xfId="2466"/>
    <cellStyle name="메모 8 3 2 2" xfId="2467"/>
    <cellStyle name="메모 8 3 2 3" xfId="2468"/>
    <cellStyle name="메모 8 3 3" xfId="2469"/>
    <cellStyle name="메모 8 3 4" xfId="2470"/>
    <cellStyle name="메모 8 4" xfId="2471"/>
    <cellStyle name="메모 8 4 2" xfId="2472"/>
    <cellStyle name="메모 8 4 2 2" xfId="2473"/>
    <cellStyle name="메모 8 4 2 3" xfId="2474"/>
    <cellStyle name="메모 8 4 3" xfId="2475"/>
    <cellStyle name="메모 8 4 4" xfId="2476"/>
    <cellStyle name="메모 8 5" xfId="2477"/>
    <cellStyle name="메모 8 5 2" xfId="2478"/>
    <cellStyle name="메모 8 5 2 2" xfId="2479"/>
    <cellStyle name="메모 8 5 2 3" xfId="2480"/>
    <cellStyle name="메모 8 5 3" xfId="2481"/>
    <cellStyle name="메모 8 5 4" xfId="2482"/>
    <cellStyle name="메모 8 6" xfId="2483"/>
    <cellStyle name="메모 8 6 2" xfId="2484"/>
    <cellStyle name="메모 8 6 2 2" xfId="2485"/>
    <cellStyle name="메모 8 6 2 3" xfId="2486"/>
    <cellStyle name="메모 8 6 3" xfId="2487"/>
    <cellStyle name="메모 8 6 4" xfId="2488"/>
    <cellStyle name="메모 8 7" xfId="2489"/>
    <cellStyle name="메모 8 7 2" xfId="2490"/>
    <cellStyle name="메모 8 7 3" xfId="2491"/>
    <cellStyle name="메모 8 8" xfId="2492"/>
    <cellStyle name="메모 8 9" xfId="2493"/>
    <cellStyle name="메모 9" xfId="2494"/>
    <cellStyle name="메모 9 2" xfId="2495"/>
    <cellStyle name="메모 9 2 2" xfId="2496"/>
    <cellStyle name="메모 9 2 2 2" xfId="2497"/>
    <cellStyle name="메모 9 2 2 3" xfId="2498"/>
    <cellStyle name="메모 9 2 3" xfId="2499"/>
    <cellStyle name="메모 9 2 4" xfId="2500"/>
    <cellStyle name="메모 9 3" xfId="2501"/>
    <cellStyle name="메모 9 3 2" xfId="2502"/>
    <cellStyle name="메모 9 3 2 2" xfId="2503"/>
    <cellStyle name="메모 9 3 2 3" xfId="2504"/>
    <cellStyle name="메모 9 3 3" xfId="2505"/>
    <cellStyle name="메모 9 3 4" xfId="2506"/>
    <cellStyle name="메모 9 4" xfId="2507"/>
    <cellStyle name="메모 9 4 2" xfId="2508"/>
    <cellStyle name="메모 9 4 2 2" xfId="2509"/>
    <cellStyle name="메모 9 4 2 3" xfId="2510"/>
    <cellStyle name="메모 9 4 3" xfId="2511"/>
    <cellStyle name="메모 9 4 4" xfId="2512"/>
    <cellStyle name="메모 9 5" xfId="2513"/>
    <cellStyle name="메모 9 5 2" xfId="2514"/>
    <cellStyle name="메모 9 5 2 2" xfId="2515"/>
    <cellStyle name="메모 9 5 2 3" xfId="2516"/>
    <cellStyle name="메모 9 5 3" xfId="2517"/>
    <cellStyle name="메모 9 5 4" xfId="2518"/>
    <cellStyle name="메모 9 6" xfId="2519"/>
    <cellStyle name="메모 9 6 2" xfId="2520"/>
    <cellStyle name="메모 9 6 2 2" xfId="2521"/>
    <cellStyle name="메모 9 6 2 3" xfId="2522"/>
    <cellStyle name="메모 9 6 3" xfId="2523"/>
    <cellStyle name="메모 9 6 4" xfId="2524"/>
    <cellStyle name="메모 9 7" xfId="2525"/>
    <cellStyle name="메모 9 7 2" xfId="2526"/>
    <cellStyle name="메모 9 7 3" xfId="2527"/>
    <cellStyle name="메모 9 8" xfId="2528"/>
    <cellStyle name="메모 9 9" xfId="2529"/>
    <cellStyle name="믅됞 [0.00]_NT Server " xfId="2530"/>
    <cellStyle name="믅됞_NT Server " xfId="2531"/>
    <cellStyle name="백분율 12" xfId="2532"/>
    <cellStyle name="백분율 2" xfId="2533"/>
    <cellStyle name="백분율 2 10" xfId="2534"/>
    <cellStyle name="백분율 2 11" xfId="2535"/>
    <cellStyle name="백분율 2 12" xfId="2536"/>
    <cellStyle name="백분율 2 13" xfId="2537"/>
    <cellStyle name="백분율 2 2" xfId="2538"/>
    <cellStyle name="백분율 2 2 2" xfId="2539"/>
    <cellStyle name="백분율 2 2 2 2" xfId="2540"/>
    <cellStyle name="백분율 2 2 2 2 2" xfId="2541"/>
    <cellStyle name="백분율 2 2 2 2 3" xfId="2542"/>
    <cellStyle name="백분율 2 2 2 2 3 2" xfId="2543"/>
    <cellStyle name="백분율 2 2 2 2 4" xfId="2544"/>
    <cellStyle name="백분율 2 2 2 2 5" xfId="2545"/>
    <cellStyle name="백분율 2 2 2 2 5 2" xfId="2546"/>
    <cellStyle name="백분율 2 2 2 2 6" xfId="2547"/>
    <cellStyle name="백분율 2 2 2 2 6 2" xfId="2548"/>
    <cellStyle name="백분율 2 2 3" xfId="2549"/>
    <cellStyle name="백분율 2 2 4" xfId="2550"/>
    <cellStyle name="백분율 2 2 5" xfId="2551"/>
    <cellStyle name="백분율 2 2 6" xfId="2552"/>
    <cellStyle name="백분율 2 2 7" xfId="2553"/>
    <cellStyle name="백분율 2 2 8" xfId="2554"/>
    <cellStyle name="백분율 2 2 9" xfId="2555"/>
    <cellStyle name="백분율 2 2 9 2" xfId="2556"/>
    <cellStyle name="백분율 2 2 9 3" xfId="2557"/>
    <cellStyle name="백분율 2 2 9 3 2" xfId="2558"/>
    <cellStyle name="백분율 2 2 9 4" xfId="2559"/>
    <cellStyle name="백분율 2 2 9 5" xfId="2560"/>
    <cellStyle name="백분율 2 2 9 5 2" xfId="2561"/>
    <cellStyle name="백분율 2 2 9 6" xfId="2562"/>
    <cellStyle name="백분율 2 2 9 6 2" xfId="2563"/>
    <cellStyle name="백분율 2 3" xfId="2564"/>
    <cellStyle name="백분율 2 3 10" xfId="2565"/>
    <cellStyle name="백분율 2 3 11" xfId="2566"/>
    <cellStyle name="백분율 2 3 2" xfId="2567"/>
    <cellStyle name="백분율 2 3 2 2" xfId="2568"/>
    <cellStyle name="백분율 2 3 2 2 2" xfId="2569"/>
    <cellStyle name="백분율 2 3 2 2 3" xfId="2570"/>
    <cellStyle name="백분율 2 3 2 3" xfId="2571"/>
    <cellStyle name="백분율 2 3 2 4" xfId="2572"/>
    <cellStyle name="백분율 2 3 3" xfId="2573"/>
    <cellStyle name="백분율 2 3 3 2" xfId="2574"/>
    <cellStyle name="백분율 2 3 3 2 2" xfId="2575"/>
    <cellStyle name="백분율 2 3 3 2 3" xfId="2576"/>
    <cellStyle name="백분율 2 3 3 3" xfId="2577"/>
    <cellStyle name="백분율 2 3 3 4" xfId="2578"/>
    <cellStyle name="백분율 2 3 4" xfId="2579"/>
    <cellStyle name="백분율 2 3 4 2" xfId="2580"/>
    <cellStyle name="백분율 2 3 4 2 2" xfId="2581"/>
    <cellStyle name="백분율 2 3 4 2 3" xfId="2582"/>
    <cellStyle name="백분율 2 3 4 3" xfId="2583"/>
    <cellStyle name="백분율 2 3 4 4" xfId="2584"/>
    <cellStyle name="백분율 2 3 5" xfId="2585"/>
    <cellStyle name="백분율 2 3 5 2" xfId="2586"/>
    <cellStyle name="백분율 2 3 5 2 2" xfId="2587"/>
    <cellStyle name="백분율 2 3 5 2 3" xfId="2588"/>
    <cellStyle name="백분율 2 3 5 3" xfId="2589"/>
    <cellStyle name="백분율 2 3 5 4" xfId="2590"/>
    <cellStyle name="백분율 2 3 6" xfId="2591"/>
    <cellStyle name="백분율 2 3 6 2" xfId="2592"/>
    <cellStyle name="백분율 2 3 6 2 2" xfId="2593"/>
    <cellStyle name="백분율 2 3 6 2 3" xfId="2594"/>
    <cellStyle name="백분율 2 3 6 3" xfId="2595"/>
    <cellStyle name="백분율 2 3 6 4" xfId="2596"/>
    <cellStyle name="백분율 2 3 7" xfId="2597"/>
    <cellStyle name="백분율 2 3 7 2" xfId="2598"/>
    <cellStyle name="백분율 2 3 7 2 2" xfId="2599"/>
    <cellStyle name="백분율 2 3 7 2 3" xfId="2600"/>
    <cellStyle name="백분율 2 3 7 3" xfId="2601"/>
    <cellStyle name="백분율 2 3 7 4" xfId="2602"/>
    <cellStyle name="백분율 2 3 8" xfId="2603"/>
    <cellStyle name="백분율 2 3 9" xfId="2604"/>
    <cellStyle name="백분율 2 3 9 2" xfId="2605"/>
    <cellStyle name="백분율 2 3 9 3" xfId="2606"/>
    <cellStyle name="백분율 2 4" xfId="2607"/>
    <cellStyle name="백분율 2 5" xfId="2608"/>
    <cellStyle name="백분율 2 6" xfId="2609"/>
    <cellStyle name="백분율 2 7" xfId="2610"/>
    <cellStyle name="백분율 2 8" xfId="2611"/>
    <cellStyle name="백분율 2 9" xfId="2612"/>
    <cellStyle name="백분율 3" xfId="2613"/>
    <cellStyle name="백분율 3 2" xfId="2614"/>
    <cellStyle name="백분율 3 2 2" xfId="2615"/>
    <cellStyle name="백분율 3 2 2 2" xfId="2616"/>
    <cellStyle name="백분율 3 2 2 3" xfId="2617"/>
    <cellStyle name="백분율 3 2 3" xfId="2618"/>
    <cellStyle name="백분율 3 2 4" xfId="2619"/>
    <cellStyle name="백분율 3 3" xfId="2620"/>
    <cellStyle name="백분율 3 3 2" xfId="2621"/>
    <cellStyle name="백분율 3 3 3" xfId="2622"/>
    <cellStyle name="백분율 3 4" xfId="2623"/>
    <cellStyle name="백분율 3 5" xfId="2624"/>
    <cellStyle name="백분율 4" xfId="2625"/>
    <cellStyle name="백분율 5" xfId="2626"/>
    <cellStyle name="백분율 5 2" xfId="2627"/>
    <cellStyle name="백분율 5 3" xfId="2628"/>
    <cellStyle name="백분율 6" xfId="2629"/>
    <cellStyle name="백분율 6 2" xfId="2630"/>
    <cellStyle name="백분율 6 2 2" xfId="2631"/>
    <cellStyle name="백분율 6 3" xfId="2632"/>
    <cellStyle name="백분율 6 4" xfId="2633"/>
    <cellStyle name="백분율 6 4 2" xfId="2634"/>
    <cellStyle name="백분율 6 5" xfId="2635"/>
    <cellStyle name="백분율 6 5 2" xfId="2636"/>
    <cellStyle name="백분율 7" xfId="2637"/>
    <cellStyle name="보통 10" xfId="2638"/>
    <cellStyle name="보통 11" xfId="2639"/>
    <cellStyle name="보통 12" xfId="2640"/>
    <cellStyle name="보통 13" xfId="2641"/>
    <cellStyle name="보통 14" xfId="2642"/>
    <cellStyle name="보통 15" xfId="2643"/>
    <cellStyle name="보통 16" xfId="2644"/>
    <cellStyle name="보통 17" xfId="2645"/>
    <cellStyle name="보통 2" xfId="2646"/>
    <cellStyle name="보통 2 2" xfId="2647"/>
    <cellStyle name="보통 3" xfId="2648"/>
    <cellStyle name="보통 3 2" xfId="2649"/>
    <cellStyle name="보통 4" xfId="2650"/>
    <cellStyle name="보통 5" xfId="2651"/>
    <cellStyle name="보통 6" xfId="2652"/>
    <cellStyle name="보통 7" xfId="2653"/>
    <cellStyle name="보통 8" xfId="2654"/>
    <cellStyle name="보통 9" xfId="2655"/>
    <cellStyle name="뷭?_laroux" xfId="2656"/>
    <cellStyle name="설명 텍스트 10" xfId="2657"/>
    <cellStyle name="설명 텍스트 11" xfId="2658"/>
    <cellStyle name="설명 텍스트 12" xfId="2659"/>
    <cellStyle name="설명 텍스트 13" xfId="2660"/>
    <cellStyle name="설명 텍스트 14" xfId="2661"/>
    <cellStyle name="설명 텍스트 15" xfId="2662"/>
    <cellStyle name="설명 텍스트 16" xfId="2663"/>
    <cellStyle name="설명 텍스트 17" xfId="2664"/>
    <cellStyle name="설명 텍스트 2" xfId="2665"/>
    <cellStyle name="설명 텍스트 2 2" xfId="2666"/>
    <cellStyle name="설명 텍스트 3" xfId="2667"/>
    <cellStyle name="설명 텍스트 3 2" xfId="2668"/>
    <cellStyle name="설명 텍스트 4" xfId="2669"/>
    <cellStyle name="설명 텍스트 5" xfId="2670"/>
    <cellStyle name="설명 텍스트 6" xfId="2671"/>
    <cellStyle name="설명 텍스트 7" xfId="2672"/>
    <cellStyle name="설명 텍스트 8" xfId="2673"/>
    <cellStyle name="설명 텍스트 9" xfId="2674"/>
    <cellStyle name="셀 확인 10" xfId="2675"/>
    <cellStyle name="셀 확인 11" xfId="2676"/>
    <cellStyle name="셀 확인 12" xfId="2677"/>
    <cellStyle name="셀 확인 13" xfId="2678"/>
    <cellStyle name="셀 확인 14" xfId="2679"/>
    <cellStyle name="셀 확인 15" xfId="2680"/>
    <cellStyle name="셀 확인 16" xfId="2681"/>
    <cellStyle name="셀 확인 17" xfId="2682"/>
    <cellStyle name="셀 확인 2" xfId="2683"/>
    <cellStyle name="셀 확인 2 2" xfId="2684"/>
    <cellStyle name="셀 확인 3" xfId="2685"/>
    <cellStyle name="셀 확인 3 2" xfId="2686"/>
    <cellStyle name="셀 확인 4" xfId="2687"/>
    <cellStyle name="셀 확인 5" xfId="2688"/>
    <cellStyle name="셀 확인 6" xfId="2689"/>
    <cellStyle name="셀 확인 7" xfId="2690"/>
    <cellStyle name="셀 확인 8" xfId="2691"/>
    <cellStyle name="셀 확인 9" xfId="2692"/>
    <cellStyle name="숫자(R)" xfId="2693"/>
    <cellStyle name="쉼표 [0] 10" xfId="2694"/>
    <cellStyle name="쉼표 [0] 10 10" xfId="2695"/>
    <cellStyle name="쉼표 [0] 10 2 2" xfId="2696"/>
    <cellStyle name="쉼표 [0] 11" xfId="2697"/>
    <cellStyle name="쉼표 [0] 11 2" xfId="2698"/>
    <cellStyle name="쉼표 [0] 11 3" xfId="2699"/>
    <cellStyle name="쉼표 [0] 12" xfId="2700"/>
    <cellStyle name="쉼표 [0] 12 2" xfId="2701"/>
    <cellStyle name="쉼표 [0] 13" xfId="2702"/>
    <cellStyle name="쉼표 [0] 13 2" xfId="2703"/>
    <cellStyle name="쉼표 [0] 14" xfId="2704"/>
    <cellStyle name="쉼표 [0] 14 2" xfId="2705"/>
    <cellStyle name="쉼표 [0] 15" xfId="2706"/>
    <cellStyle name="쉼표 [0] 16" xfId="4149"/>
    <cellStyle name="쉼표 [0] 2" xfId="2"/>
    <cellStyle name="쉼표 [0] 2 10" xfId="2707"/>
    <cellStyle name="쉼표 [0] 2 10 10" xfId="2708"/>
    <cellStyle name="쉼표 [0] 2 10 2" xfId="2709"/>
    <cellStyle name="쉼표 [0] 2 10 3" xfId="2710"/>
    <cellStyle name="쉼표 [0] 2 10 4" xfId="2711"/>
    <cellStyle name="쉼표 [0] 2 10 5" xfId="2712"/>
    <cellStyle name="쉼표 [0] 2 10 6" xfId="2713"/>
    <cellStyle name="쉼표 [0] 2 10 7" xfId="2714"/>
    <cellStyle name="쉼표 [0] 2 10 8" xfId="2715"/>
    <cellStyle name="쉼표 [0] 2 10 9" xfId="2716"/>
    <cellStyle name="쉼표 [0] 2 11" xfId="2717"/>
    <cellStyle name="쉼표 [0] 2 11 2" xfId="2718"/>
    <cellStyle name="쉼표 [0] 2 11 3" xfId="2719"/>
    <cellStyle name="쉼표 [0] 2 11 4" xfId="2720"/>
    <cellStyle name="쉼표 [0] 2 11 4 2" xfId="2721"/>
    <cellStyle name="쉼표 [0] 2 11 5" xfId="2722"/>
    <cellStyle name="쉼표 [0] 2 11 6" xfId="2723"/>
    <cellStyle name="쉼표 [0] 2 11 6 2" xfId="2724"/>
    <cellStyle name="쉼표 [0] 2 11 7" xfId="2725"/>
    <cellStyle name="쉼표 [0] 2 11 7 2" xfId="2726"/>
    <cellStyle name="쉼표 [0] 2 12" xfId="2727"/>
    <cellStyle name="쉼표 [0] 2 13" xfId="2728"/>
    <cellStyle name="쉼표 [0] 2 14" xfId="2729"/>
    <cellStyle name="쉼표 [0] 2 15" xfId="2730"/>
    <cellStyle name="쉼표 [0] 2 16" xfId="2731"/>
    <cellStyle name="쉼표 [0] 2 17" xfId="2732"/>
    <cellStyle name="쉼표 [0] 2 18" xfId="2733"/>
    <cellStyle name="쉼표 [0] 2 19" xfId="2734"/>
    <cellStyle name="쉼표 [0] 2 2" xfId="2735"/>
    <cellStyle name="쉼표 [0] 2 2 10" xfId="2736"/>
    <cellStyle name="쉼표 [0] 2 2 11" xfId="2737"/>
    <cellStyle name="쉼표 [0] 2 2 12" xfId="2738"/>
    <cellStyle name="쉼표 [0] 2 2 13" xfId="2739"/>
    <cellStyle name="쉼표 [0] 2 2 14" xfId="2740"/>
    <cellStyle name="쉼표 [0] 2 2 15" xfId="2741"/>
    <cellStyle name="쉼표 [0] 2 2 16" xfId="2742"/>
    <cellStyle name="쉼표 [0] 2 2 17" xfId="2743"/>
    <cellStyle name="쉼표 [0] 2 2 18" xfId="2744"/>
    <cellStyle name="쉼표 [0] 2 2 18 2" xfId="2745"/>
    <cellStyle name="쉼표 [0] 2 2 18 3" xfId="2746"/>
    <cellStyle name="쉼표 [0] 2 2 18 3 2" xfId="2747"/>
    <cellStyle name="쉼표 [0] 2 2 18 4" xfId="2748"/>
    <cellStyle name="쉼표 [0] 2 2 18 5" xfId="2749"/>
    <cellStyle name="쉼표 [0] 2 2 18 5 2" xfId="2750"/>
    <cellStyle name="쉼표 [0] 2 2 18 6" xfId="2751"/>
    <cellStyle name="쉼표 [0] 2 2 18 6 2" xfId="2752"/>
    <cellStyle name="쉼표 [0] 2 2 19" xfId="2753"/>
    <cellStyle name="쉼표 [0] 2 2 2" xfId="2754"/>
    <cellStyle name="쉼표 [0] 2 2 2 10" xfId="2755"/>
    <cellStyle name="쉼표 [0] 2 2 2 11" xfId="2756"/>
    <cellStyle name="쉼표 [0] 2 2 2 2" xfId="2757"/>
    <cellStyle name="쉼표 [0] 2 2 2 2 10" xfId="2758"/>
    <cellStyle name="쉼표 [0] 2 2 2 2 2" xfId="2759"/>
    <cellStyle name="쉼표 [0] 2 2 2 2 3" xfId="2760"/>
    <cellStyle name="쉼표 [0] 2 2 2 2 4" xfId="2761"/>
    <cellStyle name="쉼표 [0] 2 2 2 2 5" xfId="2762"/>
    <cellStyle name="쉼표 [0] 2 2 2 2 6" xfId="2763"/>
    <cellStyle name="쉼표 [0] 2 2 2 2 7" xfId="2764"/>
    <cellStyle name="쉼표 [0] 2 2 2 2 8" xfId="2765"/>
    <cellStyle name="쉼표 [0] 2 2 2 2 9" xfId="2766"/>
    <cellStyle name="쉼표 [0] 2 2 2 3" xfId="2767"/>
    <cellStyle name="쉼표 [0] 2 2 2 4" xfId="2768"/>
    <cellStyle name="쉼표 [0] 2 2 2 5" xfId="2769"/>
    <cellStyle name="쉼표 [0] 2 2 2 6" xfId="2770"/>
    <cellStyle name="쉼표 [0] 2 2 2 7" xfId="2771"/>
    <cellStyle name="쉼표 [0] 2 2 2 8" xfId="2772"/>
    <cellStyle name="쉼표 [0] 2 2 2 9" xfId="2773"/>
    <cellStyle name="쉼표 [0] 2 2 3" xfId="2774"/>
    <cellStyle name="쉼표 [0] 2 2 3 10" xfId="2775"/>
    <cellStyle name="쉼표 [0] 2 2 3 2" xfId="2776"/>
    <cellStyle name="쉼표 [0] 2 2 3 3" xfId="2777"/>
    <cellStyle name="쉼표 [0] 2 2 3 4" xfId="2778"/>
    <cellStyle name="쉼표 [0] 2 2 3 5" xfId="2779"/>
    <cellStyle name="쉼표 [0] 2 2 3 6" xfId="2780"/>
    <cellStyle name="쉼표 [0] 2 2 3 7" xfId="2781"/>
    <cellStyle name="쉼표 [0] 2 2 3 8" xfId="2782"/>
    <cellStyle name="쉼표 [0] 2 2 3 9" xfId="2783"/>
    <cellStyle name="쉼표 [0] 2 2 4" xfId="2784"/>
    <cellStyle name="쉼표 [0] 2 2 5" xfId="2785"/>
    <cellStyle name="쉼표 [0] 2 2 6" xfId="2786"/>
    <cellStyle name="쉼표 [0] 2 2 7" xfId="2787"/>
    <cellStyle name="쉼표 [0] 2 2 8" xfId="2788"/>
    <cellStyle name="쉼표 [0] 2 2 9" xfId="2789"/>
    <cellStyle name="쉼표 [0] 2 20" xfId="2790"/>
    <cellStyle name="쉼표 [0] 2 21" xfId="2791"/>
    <cellStyle name="쉼표 [0] 2 22" xfId="2792"/>
    <cellStyle name="쉼표 [0] 2 23" xfId="2793"/>
    <cellStyle name="쉼표 [0] 2 24" xfId="2794"/>
    <cellStyle name="쉼표 [0] 2 25" xfId="2795"/>
    <cellStyle name="쉼표 [0] 2 3" xfId="2796"/>
    <cellStyle name="쉼표 [0] 2 3 10" xfId="2797"/>
    <cellStyle name="쉼표 [0] 2 3 11" xfId="2798"/>
    <cellStyle name="쉼표 [0] 2 3 2" xfId="2799"/>
    <cellStyle name="쉼표 [0] 2 3 2 2" xfId="2800"/>
    <cellStyle name="쉼표 [0] 2 3 2 2 2" xfId="2801"/>
    <cellStyle name="쉼표 [0] 2 3 2 2 3" xfId="2802"/>
    <cellStyle name="쉼표 [0] 2 3 2 3" xfId="2803"/>
    <cellStyle name="쉼표 [0] 2 3 2 4" xfId="2804"/>
    <cellStyle name="쉼표 [0] 2 3 3" xfId="2805"/>
    <cellStyle name="쉼표 [0] 2 3 3 2" xfId="2806"/>
    <cellStyle name="쉼표 [0] 2 3 3 3" xfId="2807"/>
    <cellStyle name="쉼표 [0] 2 3 4" xfId="2808"/>
    <cellStyle name="쉼표 [0] 2 3 5" xfId="2809"/>
    <cellStyle name="쉼표 [0] 2 3 6" xfId="2810"/>
    <cellStyle name="쉼표 [0] 2 3 7" xfId="2811"/>
    <cellStyle name="쉼표 [0] 2 3 8" xfId="2812"/>
    <cellStyle name="쉼표 [0] 2 3 9" xfId="2813"/>
    <cellStyle name="쉼표 [0] 2 4" xfId="2814"/>
    <cellStyle name="쉼표 [0] 2 4 10" xfId="2815"/>
    <cellStyle name="쉼표 [0] 2 4 11" xfId="2816"/>
    <cellStyle name="쉼표 [0] 2 4 2" xfId="2817"/>
    <cellStyle name="쉼표 [0] 2 4 2 2" xfId="2818"/>
    <cellStyle name="쉼표 [0] 2 4 2 2 2" xfId="2819"/>
    <cellStyle name="쉼표 [0] 2 4 2 2 3" xfId="2820"/>
    <cellStyle name="쉼표 [0] 2 4 2 3" xfId="2821"/>
    <cellStyle name="쉼표 [0] 2 4 2 4" xfId="2822"/>
    <cellStyle name="쉼표 [0] 2 4 3" xfId="2823"/>
    <cellStyle name="쉼표 [0] 2 4 3 2" xfId="2824"/>
    <cellStyle name="쉼표 [0] 2 4 3 3" xfId="2825"/>
    <cellStyle name="쉼표 [0] 2 4 4" xfId="2826"/>
    <cellStyle name="쉼표 [0] 2 4 5" xfId="2827"/>
    <cellStyle name="쉼표 [0] 2 4 6" xfId="2828"/>
    <cellStyle name="쉼표 [0] 2 4 7" xfId="2829"/>
    <cellStyle name="쉼표 [0] 2 4 8" xfId="2830"/>
    <cellStyle name="쉼표 [0] 2 4 9" xfId="2831"/>
    <cellStyle name="쉼표 [0] 2 5" xfId="2832"/>
    <cellStyle name="쉼표 [0] 2 5 10" xfId="2833"/>
    <cellStyle name="쉼표 [0] 2 5 11" xfId="2834"/>
    <cellStyle name="쉼표 [0] 2 5 2" xfId="2835"/>
    <cellStyle name="쉼표 [0] 2 5 2 2" xfId="2836"/>
    <cellStyle name="쉼표 [0] 2 5 2 2 2" xfId="2837"/>
    <cellStyle name="쉼표 [0] 2 5 2 2 3" xfId="2838"/>
    <cellStyle name="쉼표 [0] 2 5 2 3" xfId="2839"/>
    <cellStyle name="쉼표 [0] 2 5 2 4" xfId="2840"/>
    <cellStyle name="쉼표 [0] 2 5 3" xfId="2841"/>
    <cellStyle name="쉼표 [0] 2 5 3 2" xfId="2842"/>
    <cellStyle name="쉼표 [0] 2 5 3 3" xfId="2843"/>
    <cellStyle name="쉼표 [0] 2 5 4" xfId="2844"/>
    <cellStyle name="쉼표 [0] 2 5 5" xfId="2845"/>
    <cellStyle name="쉼표 [0] 2 5 6" xfId="2846"/>
    <cellStyle name="쉼표 [0] 2 5 7" xfId="2847"/>
    <cellStyle name="쉼표 [0] 2 5 8" xfId="2848"/>
    <cellStyle name="쉼표 [0] 2 5 9" xfId="2849"/>
    <cellStyle name="쉼표 [0] 2 6" xfId="2850"/>
    <cellStyle name="쉼표 [0] 2 6 10" xfId="2851"/>
    <cellStyle name="쉼표 [0] 2 6 11" xfId="2852"/>
    <cellStyle name="쉼표 [0] 2 6 2" xfId="2853"/>
    <cellStyle name="쉼표 [0] 2 6 2 2" xfId="2854"/>
    <cellStyle name="쉼표 [0] 2 6 2 2 2" xfId="2855"/>
    <cellStyle name="쉼표 [0] 2 6 2 2 3" xfId="2856"/>
    <cellStyle name="쉼표 [0] 2 6 2 3" xfId="2857"/>
    <cellStyle name="쉼표 [0] 2 6 2 4" xfId="2858"/>
    <cellStyle name="쉼표 [0] 2 6 3" xfId="2859"/>
    <cellStyle name="쉼표 [0] 2 6 3 2" xfId="2860"/>
    <cellStyle name="쉼표 [0] 2 6 3 3" xfId="2861"/>
    <cellStyle name="쉼표 [0] 2 6 4" xfId="2862"/>
    <cellStyle name="쉼표 [0] 2 6 5" xfId="2863"/>
    <cellStyle name="쉼표 [0] 2 6 6" xfId="2864"/>
    <cellStyle name="쉼표 [0] 2 6 7" xfId="2865"/>
    <cellStyle name="쉼표 [0] 2 6 8" xfId="2866"/>
    <cellStyle name="쉼표 [0] 2 6 9" xfId="2867"/>
    <cellStyle name="쉼표 [0] 2 7" xfId="2868"/>
    <cellStyle name="쉼표 [0] 2 7 10" xfId="2869"/>
    <cellStyle name="쉼표 [0] 2 7 11" xfId="2870"/>
    <cellStyle name="쉼표 [0] 2 7 2" xfId="2871"/>
    <cellStyle name="쉼표 [0] 2 7 2 2" xfId="2872"/>
    <cellStyle name="쉼표 [0] 2 7 2 2 2" xfId="2873"/>
    <cellStyle name="쉼표 [0] 2 7 2 2 3" xfId="2874"/>
    <cellStyle name="쉼표 [0] 2 7 2 3" xfId="2875"/>
    <cellStyle name="쉼표 [0] 2 7 2 4" xfId="2876"/>
    <cellStyle name="쉼표 [0] 2 7 3" xfId="2877"/>
    <cellStyle name="쉼표 [0] 2 7 3 2" xfId="2878"/>
    <cellStyle name="쉼표 [0] 2 7 3 3" xfId="2879"/>
    <cellStyle name="쉼표 [0] 2 7 4" xfId="2880"/>
    <cellStyle name="쉼표 [0] 2 7 5" xfId="2881"/>
    <cellStyle name="쉼표 [0] 2 7 6" xfId="2882"/>
    <cellStyle name="쉼표 [0] 2 7 7" xfId="2883"/>
    <cellStyle name="쉼표 [0] 2 7 8" xfId="2884"/>
    <cellStyle name="쉼표 [0] 2 7 9" xfId="2885"/>
    <cellStyle name="쉼표 [0] 2 8" xfId="2886"/>
    <cellStyle name="쉼표 [0] 2 8 2" xfId="2887"/>
    <cellStyle name="쉼표 [0] 2 8 2 2" xfId="2888"/>
    <cellStyle name="쉼표 [0] 2 8 2 3" xfId="2889"/>
    <cellStyle name="쉼표 [0] 2 8 3" xfId="2890"/>
    <cellStyle name="쉼표 [0] 2 8 4" xfId="2891"/>
    <cellStyle name="쉼표 [0] 2 9" xfId="2892"/>
    <cellStyle name="쉼표 [0] 2 9 2" xfId="2893"/>
    <cellStyle name="쉼표 [0] 2 9 2 2" xfId="2894"/>
    <cellStyle name="쉼표 [0] 2 9 2 2 2" xfId="2895"/>
    <cellStyle name="쉼표 [0] 2 9 2 2 3" xfId="2896"/>
    <cellStyle name="쉼표 [0] 2 9 2 3" xfId="2897"/>
    <cellStyle name="쉼표 [0] 2 9 2 4" xfId="2898"/>
    <cellStyle name="쉼표 [0] 2 9 3" xfId="2899"/>
    <cellStyle name="쉼표 [0] 2 9 3 2" xfId="2900"/>
    <cellStyle name="쉼표 [0] 2 9 3 3" xfId="2901"/>
    <cellStyle name="쉼표 [0] 2 9 4" xfId="2902"/>
    <cellStyle name="쉼표 [0] 2 9 5" xfId="2903"/>
    <cellStyle name="쉼표 [0] 23" xfId="2904"/>
    <cellStyle name="쉼표 [0] 23 2" xfId="2905"/>
    <cellStyle name="쉼표 [0] 23 2 2" xfId="2906"/>
    <cellStyle name="쉼표 [0] 23 2 3" xfId="2907"/>
    <cellStyle name="쉼표 [0] 23 3" xfId="2908"/>
    <cellStyle name="쉼표 [0] 23 4" xfId="2909"/>
    <cellStyle name="쉼표 [0] 3" xfId="2910"/>
    <cellStyle name="쉼표 [0] 3 10" xfId="2911"/>
    <cellStyle name="쉼표 [0] 3 11" xfId="2912"/>
    <cellStyle name="쉼표 [0] 3 2" xfId="2913"/>
    <cellStyle name="쉼표 [0] 3 2 2" xfId="2914"/>
    <cellStyle name="쉼표 [0] 3 3" xfId="2915"/>
    <cellStyle name="쉼표 [0] 3 3 2" xfId="2916"/>
    <cellStyle name="쉼표 [0] 3 4" xfId="2917"/>
    <cellStyle name="쉼표 [0] 3 5" xfId="2918"/>
    <cellStyle name="쉼표 [0] 3 6" xfId="2919"/>
    <cellStyle name="쉼표 [0] 3 7" xfId="2920"/>
    <cellStyle name="쉼표 [0] 3 8" xfId="2921"/>
    <cellStyle name="쉼표 [0] 3 8 2" xfId="2922"/>
    <cellStyle name="쉼표 [0] 3 8 3" xfId="2923"/>
    <cellStyle name="쉼표 [0] 3 8 3 2" xfId="2924"/>
    <cellStyle name="쉼표 [0] 3 8 4" xfId="2925"/>
    <cellStyle name="쉼표 [0] 3 8 5" xfId="2926"/>
    <cellStyle name="쉼표 [0] 3 8 5 2" xfId="2927"/>
    <cellStyle name="쉼표 [0] 3 8 6" xfId="2928"/>
    <cellStyle name="쉼표 [0] 3 8 6 2" xfId="2929"/>
    <cellStyle name="쉼표 [0] 3 9" xfId="2930"/>
    <cellStyle name="쉼표 [0] 4" xfId="3"/>
    <cellStyle name="쉼표 [0] 4 10" xfId="2931"/>
    <cellStyle name="쉼표 [0] 4 10 2" xfId="2932"/>
    <cellStyle name="쉼표 [0] 4 10 2 2" xfId="2933"/>
    <cellStyle name="쉼표 [0] 4 10 2 3" xfId="2934"/>
    <cellStyle name="쉼표 [0] 4 10 3" xfId="2935"/>
    <cellStyle name="쉼표 [0] 4 10 4" xfId="2936"/>
    <cellStyle name="쉼표 [0] 4 11" xfId="2937"/>
    <cellStyle name="쉼표 [0] 4 11 2" xfId="2938"/>
    <cellStyle name="쉼표 [0] 4 11 2 2" xfId="2939"/>
    <cellStyle name="쉼표 [0] 4 11 2 3" xfId="2940"/>
    <cellStyle name="쉼표 [0] 4 11 3" xfId="2941"/>
    <cellStyle name="쉼표 [0] 4 11 4" xfId="2942"/>
    <cellStyle name="쉼표 [0] 4 12" xfId="2943"/>
    <cellStyle name="쉼표 [0] 4 12 2" xfId="2944"/>
    <cellStyle name="쉼표 [0] 4 12 2 2" xfId="2945"/>
    <cellStyle name="쉼표 [0] 4 12 2 3" xfId="2946"/>
    <cellStyle name="쉼표 [0] 4 12 3" xfId="2947"/>
    <cellStyle name="쉼표 [0] 4 12 4" xfId="2948"/>
    <cellStyle name="쉼표 [0] 4 13" xfId="2949"/>
    <cellStyle name="쉼표 [0] 4 14" xfId="2950"/>
    <cellStyle name="쉼표 [0] 4 15" xfId="2951"/>
    <cellStyle name="쉼표 [0] 4 16" xfId="2952"/>
    <cellStyle name="쉼표 [0] 4 17" xfId="2953"/>
    <cellStyle name="쉼표 [0] 4 18" xfId="2954"/>
    <cellStyle name="쉼표 [0] 4 18 2" xfId="2955"/>
    <cellStyle name="쉼표 [0] 4 18 3" xfId="2956"/>
    <cellStyle name="쉼표 [0] 4 18 3 2" xfId="2957"/>
    <cellStyle name="쉼표 [0] 4 18 4" xfId="2958"/>
    <cellStyle name="쉼표 [0] 4 18 5" xfId="2959"/>
    <cellStyle name="쉼표 [0] 4 18 5 2" xfId="2960"/>
    <cellStyle name="쉼표 [0] 4 18 6" xfId="2961"/>
    <cellStyle name="쉼표 [0] 4 18 6 2" xfId="2962"/>
    <cellStyle name="쉼표 [0] 4 19" xfId="2963"/>
    <cellStyle name="쉼표 [0] 4 19 2" xfId="2964"/>
    <cellStyle name="쉼표 [0] 4 19 3" xfId="2965"/>
    <cellStyle name="쉼표 [0] 4 2" xfId="2966"/>
    <cellStyle name="쉼표 [0] 4 2 2" xfId="2967"/>
    <cellStyle name="쉼표 [0] 4 2 2 2" xfId="2968"/>
    <cellStyle name="쉼표 [0] 4 2 2 3" xfId="2969"/>
    <cellStyle name="쉼표 [0] 4 2 3" xfId="2970"/>
    <cellStyle name="쉼표 [0] 4 2 4" xfId="2971"/>
    <cellStyle name="쉼표 [0] 4 2 5" xfId="2972"/>
    <cellStyle name="쉼표 [0] 4 20" xfId="2973"/>
    <cellStyle name="쉼표 [0] 4 21" xfId="2974"/>
    <cellStyle name="쉼표 [0] 4 3" xfId="2975"/>
    <cellStyle name="쉼표 [0] 4 3 2" xfId="2976"/>
    <cellStyle name="쉼표 [0] 4 3 2 2" xfId="2977"/>
    <cellStyle name="쉼표 [0] 4 3 2 2 2" xfId="2978"/>
    <cellStyle name="쉼표 [0] 4 3 2 2 3" xfId="2979"/>
    <cellStyle name="쉼표 [0] 4 3 2 3" xfId="2980"/>
    <cellStyle name="쉼표 [0] 4 3 2 4" xfId="2981"/>
    <cellStyle name="쉼표 [0] 4 4" xfId="2982"/>
    <cellStyle name="쉼표 [0] 4 4 2" xfId="2983"/>
    <cellStyle name="쉼표 [0] 4 4 2 2" xfId="2984"/>
    <cellStyle name="쉼표 [0] 4 4 2 3" xfId="2985"/>
    <cellStyle name="쉼표 [0] 4 4 3" xfId="2986"/>
    <cellStyle name="쉼표 [0] 4 4 4" xfId="2987"/>
    <cellStyle name="쉼표 [0] 4 5" xfId="2988"/>
    <cellStyle name="쉼표 [0] 4 5 2" xfId="2989"/>
    <cellStyle name="쉼표 [0] 4 5 2 2" xfId="2990"/>
    <cellStyle name="쉼표 [0] 4 5 2 3" xfId="2991"/>
    <cellStyle name="쉼표 [0] 4 5 3" xfId="2992"/>
    <cellStyle name="쉼표 [0] 4 5 4" xfId="2993"/>
    <cellStyle name="쉼표 [0] 4 6" xfId="2994"/>
    <cellStyle name="쉼표 [0] 4 6 2" xfId="2995"/>
    <cellStyle name="쉼표 [0] 4 6 2 2" xfId="2996"/>
    <cellStyle name="쉼표 [0] 4 6 2 3" xfId="2997"/>
    <cellStyle name="쉼표 [0] 4 6 3" xfId="2998"/>
    <cellStyle name="쉼표 [0] 4 6 4" xfId="2999"/>
    <cellStyle name="쉼표 [0] 4 7" xfId="3000"/>
    <cellStyle name="쉼표 [0] 4 7 2" xfId="3001"/>
    <cellStyle name="쉼표 [0] 4 7 2 2" xfId="3002"/>
    <cellStyle name="쉼표 [0] 4 7 2 3" xfId="3003"/>
    <cellStyle name="쉼표 [0] 4 7 3" xfId="3004"/>
    <cellStyle name="쉼표 [0] 4 7 4" xfId="3005"/>
    <cellStyle name="쉼표 [0] 4 8" xfId="3006"/>
    <cellStyle name="쉼표 [0] 4 8 2" xfId="3007"/>
    <cellStyle name="쉼표 [0] 4 8 2 2" xfId="3008"/>
    <cellStyle name="쉼표 [0] 4 8 2 3" xfId="3009"/>
    <cellStyle name="쉼표 [0] 4 8 3" xfId="3010"/>
    <cellStyle name="쉼표 [0] 4 8 4" xfId="3011"/>
    <cellStyle name="쉼표 [0] 4 9" xfId="3012"/>
    <cellStyle name="쉼표 [0] 4 9 2" xfId="3013"/>
    <cellStyle name="쉼표 [0] 4 9 2 2" xfId="3014"/>
    <cellStyle name="쉼표 [0] 4 9 2 3" xfId="3015"/>
    <cellStyle name="쉼표 [0] 4 9 3" xfId="3016"/>
    <cellStyle name="쉼표 [0] 4 9 4" xfId="3017"/>
    <cellStyle name="쉼표 [0] 5" xfId="3018"/>
    <cellStyle name="쉼표 [0] 5 10" xfId="3019"/>
    <cellStyle name="쉼표 [0] 5 2" xfId="3020"/>
    <cellStyle name="쉼표 [0] 5 2 2" xfId="3021"/>
    <cellStyle name="쉼표 [0] 5 2 2 2" xfId="3022"/>
    <cellStyle name="쉼표 [0] 5 2 2 3" xfId="3023"/>
    <cellStyle name="쉼표 [0] 5 2 3" xfId="3024"/>
    <cellStyle name="쉼표 [0] 5 2 4" xfId="3025"/>
    <cellStyle name="쉼표 [0] 5 3" xfId="3026"/>
    <cellStyle name="쉼표 [0] 5 3 2" xfId="3027"/>
    <cellStyle name="쉼표 [0] 5 3 2 2" xfId="3028"/>
    <cellStyle name="쉼표 [0] 5 3 2 3" xfId="3029"/>
    <cellStyle name="쉼표 [0] 5 3 3" xfId="3030"/>
    <cellStyle name="쉼표 [0] 5 3 4" xfId="3031"/>
    <cellStyle name="쉼표 [0] 5 4" xfId="3032"/>
    <cellStyle name="쉼표 [0] 5 4 2" xfId="3033"/>
    <cellStyle name="쉼표 [0] 5 4 2 2" xfId="3034"/>
    <cellStyle name="쉼표 [0] 5 4 2 3" xfId="3035"/>
    <cellStyle name="쉼표 [0] 5 4 3" xfId="3036"/>
    <cellStyle name="쉼표 [0] 5 4 4" xfId="3037"/>
    <cellStyle name="쉼표 [0] 5 5" xfId="3038"/>
    <cellStyle name="쉼표 [0] 5 5 2" xfId="3039"/>
    <cellStyle name="쉼표 [0] 5 5 2 2" xfId="3040"/>
    <cellStyle name="쉼표 [0] 5 5 2 3" xfId="3041"/>
    <cellStyle name="쉼표 [0] 5 5 3" xfId="3042"/>
    <cellStyle name="쉼표 [0] 5 5 4" xfId="3043"/>
    <cellStyle name="쉼표 [0] 5 6" xfId="3044"/>
    <cellStyle name="쉼표 [0] 5 6 2" xfId="3045"/>
    <cellStyle name="쉼표 [0] 5 6 2 2" xfId="3046"/>
    <cellStyle name="쉼표 [0] 5 6 2 3" xfId="3047"/>
    <cellStyle name="쉼표 [0] 5 6 3" xfId="3048"/>
    <cellStyle name="쉼표 [0] 5 6 4" xfId="3049"/>
    <cellStyle name="쉼표 [0] 5 7" xfId="3050"/>
    <cellStyle name="쉼표 [0] 5 7 2" xfId="3051"/>
    <cellStyle name="쉼표 [0] 5 7 2 2" xfId="3052"/>
    <cellStyle name="쉼표 [0] 5 7 2 3" xfId="3053"/>
    <cellStyle name="쉼표 [0] 5 7 3" xfId="3054"/>
    <cellStyle name="쉼표 [0] 5 7 4" xfId="3055"/>
    <cellStyle name="쉼표 [0] 5 8" xfId="3056"/>
    <cellStyle name="쉼표 [0] 5 8 2" xfId="3057"/>
    <cellStyle name="쉼표 [0] 5 8 3" xfId="3058"/>
    <cellStyle name="쉼표 [0] 5 9" xfId="3059"/>
    <cellStyle name="쉼표 [0] 6" xfId="3060"/>
    <cellStyle name="쉼표 [0] 6 2" xfId="3061"/>
    <cellStyle name="쉼표 [0] 6 2 2" xfId="3062"/>
    <cellStyle name="쉼표 [0] 6 2 3" xfId="3063"/>
    <cellStyle name="쉼표 [0] 6 3" xfId="3064"/>
    <cellStyle name="쉼표 [0] 6 4" xfId="3065"/>
    <cellStyle name="쉼표 [0] 7" xfId="3066"/>
    <cellStyle name="쉼표 [0] 7 2" xfId="3067"/>
    <cellStyle name="쉼표 [0] 7 3" xfId="3068"/>
    <cellStyle name="쉼표 [0] 7 3 2" xfId="3069"/>
    <cellStyle name="쉼표 [0] 7 3 3" xfId="3070"/>
    <cellStyle name="쉼표 [0] 7 3 3 2" xfId="3071"/>
    <cellStyle name="쉼표 [0] 7 3 4" xfId="3072"/>
    <cellStyle name="쉼표 [0] 7 3 5" xfId="3073"/>
    <cellStyle name="쉼표 [0] 7 3 5 2" xfId="3074"/>
    <cellStyle name="쉼표 [0] 7 3 6" xfId="3075"/>
    <cellStyle name="쉼표 [0] 7 3 6 2" xfId="3076"/>
    <cellStyle name="쉼표 [0] 7 4" xfId="3077"/>
    <cellStyle name="쉼표 [0] 7 4 2" xfId="3078"/>
    <cellStyle name="쉼표 [0] 7 4 2 2" xfId="3079"/>
    <cellStyle name="쉼표 [0] 7 4 2 3" xfId="3080"/>
    <cellStyle name="쉼표 [0] 7 4 3" xfId="3081"/>
    <cellStyle name="쉼표 [0] 7 4 4" xfId="3082"/>
    <cellStyle name="쉼표 [0] 8" xfId="3083"/>
    <cellStyle name="쉼표 [0] 8 2" xfId="3084"/>
    <cellStyle name="쉼표 [0] 8 2 2" xfId="3085"/>
    <cellStyle name="쉼표 [0] 8 2 2 2" xfId="3086"/>
    <cellStyle name="쉼표 [0] 8 2 3" xfId="3087"/>
    <cellStyle name="쉼표 [0] 8 2 4" xfId="3088"/>
    <cellStyle name="쉼표 [0] 8 2 4 2" xfId="3089"/>
    <cellStyle name="쉼표 [0] 8 2 5" xfId="3090"/>
    <cellStyle name="쉼표 [0] 8 2 5 2" xfId="3091"/>
    <cellStyle name="쉼표 [0] 9" xfId="3092"/>
    <cellStyle name="스타일 1" xfId="3093"/>
    <cellStyle name="스타일 1 10" xfId="3094"/>
    <cellStyle name="스타일 1 11" xfId="3095"/>
    <cellStyle name="스타일 1 12" xfId="3096"/>
    <cellStyle name="스타일 1 13" xfId="3097"/>
    <cellStyle name="스타일 1 14" xfId="3098"/>
    <cellStyle name="스타일 1 2" xfId="3099"/>
    <cellStyle name="스타일 1 2 10" xfId="3100"/>
    <cellStyle name="스타일 1 2 2" xfId="3101"/>
    <cellStyle name="스타일 1 2 3" xfId="3102"/>
    <cellStyle name="스타일 1 2 4" xfId="3103"/>
    <cellStyle name="스타일 1 2 5" xfId="3104"/>
    <cellStyle name="스타일 1 2 6" xfId="3105"/>
    <cellStyle name="스타일 1 2 7" xfId="3106"/>
    <cellStyle name="스타일 1 2 8" xfId="3107"/>
    <cellStyle name="스타일 1 2 9" xfId="3108"/>
    <cellStyle name="스타일 1 3" xfId="3109"/>
    <cellStyle name="스타일 1 4" xfId="3110"/>
    <cellStyle name="스타일 1 5" xfId="3111"/>
    <cellStyle name="스타일 1 6" xfId="3112"/>
    <cellStyle name="스타일 1 7" xfId="3113"/>
    <cellStyle name="스타일 1 8" xfId="3114"/>
    <cellStyle name="스타일 1 9" xfId="3115"/>
    <cellStyle name="연결된 셀 10" xfId="3116"/>
    <cellStyle name="연결된 셀 11" xfId="3117"/>
    <cellStyle name="연결된 셀 12" xfId="3118"/>
    <cellStyle name="연결된 셀 13" xfId="3119"/>
    <cellStyle name="연결된 셀 14" xfId="3120"/>
    <cellStyle name="연결된 셀 15" xfId="3121"/>
    <cellStyle name="연결된 셀 16" xfId="3122"/>
    <cellStyle name="연결된 셀 17" xfId="3123"/>
    <cellStyle name="연결된 셀 2" xfId="3124"/>
    <cellStyle name="연결된 셀 2 2" xfId="3125"/>
    <cellStyle name="연결된 셀 3" xfId="3126"/>
    <cellStyle name="연결된 셀 3 2" xfId="3127"/>
    <cellStyle name="연결된 셀 4" xfId="3128"/>
    <cellStyle name="연결된 셀 5" xfId="3129"/>
    <cellStyle name="연결된 셀 6" xfId="3130"/>
    <cellStyle name="연결된 셀 7" xfId="3131"/>
    <cellStyle name="연결된 셀 8" xfId="3132"/>
    <cellStyle name="연결된 셀 9" xfId="3133"/>
    <cellStyle name="연속" xfId="3134"/>
    <cellStyle name="요약 10" xfId="3135"/>
    <cellStyle name="요약 10 2" xfId="3136"/>
    <cellStyle name="요약 10 3" xfId="3137"/>
    <cellStyle name="요약 10 4" xfId="3138"/>
    <cellStyle name="요약 10 5" xfId="3139"/>
    <cellStyle name="요약 10 6" xfId="3140"/>
    <cellStyle name="요약 11" xfId="3141"/>
    <cellStyle name="요약 11 2" xfId="3142"/>
    <cellStyle name="요약 11 3" xfId="3143"/>
    <cellStyle name="요약 11 4" xfId="3144"/>
    <cellStyle name="요약 11 5" xfId="3145"/>
    <cellStyle name="요약 11 6" xfId="3146"/>
    <cellStyle name="요약 12" xfId="3147"/>
    <cellStyle name="요약 12 2" xfId="3148"/>
    <cellStyle name="요약 12 3" xfId="3149"/>
    <cellStyle name="요약 12 4" xfId="3150"/>
    <cellStyle name="요약 12 5" xfId="3151"/>
    <cellStyle name="요약 12 6" xfId="3152"/>
    <cellStyle name="요약 13" xfId="3153"/>
    <cellStyle name="요약 13 2" xfId="3154"/>
    <cellStyle name="요약 13 3" xfId="3155"/>
    <cellStyle name="요약 13 4" xfId="3156"/>
    <cellStyle name="요약 13 5" xfId="3157"/>
    <cellStyle name="요약 13 6" xfId="3158"/>
    <cellStyle name="요약 14" xfId="3159"/>
    <cellStyle name="요약 14 2" xfId="3160"/>
    <cellStyle name="요약 14 3" xfId="3161"/>
    <cellStyle name="요약 14 4" xfId="3162"/>
    <cellStyle name="요약 14 5" xfId="3163"/>
    <cellStyle name="요약 14 6" xfId="3164"/>
    <cellStyle name="요약 15" xfId="3165"/>
    <cellStyle name="요약 15 2" xfId="3166"/>
    <cellStyle name="요약 15 3" xfId="3167"/>
    <cellStyle name="요약 15 4" xfId="3168"/>
    <cellStyle name="요약 15 5" xfId="3169"/>
    <cellStyle name="요약 15 6" xfId="3170"/>
    <cellStyle name="요약 16" xfId="3171"/>
    <cellStyle name="요약 16 2" xfId="3172"/>
    <cellStyle name="요약 16 3" xfId="3173"/>
    <cellStyle name="요약 16 4" xfId="3174"/>
    <cellStyle name="요약 16 5" xfId="3175"/>
    <cellStyle name="요약 16 6" xfId="3176"/>
    <cellStyle name="요약 17" xfId="3177"/>
    <cellStyle name="요약 17 2" xfId="3178"/>
    <cellStyle name="요약 17 3" xfId="3179"/>
    <cellStyle name="요약 17 4" xfId="3180"/>
    <cellStyle name="요약 17 5" xfId="3181"/>
    <cellStyle name="요약 17 6" xfId="3182"/>
    <cellStyle name="요약 2" xfId="3183"/>
    <cellStyle name="요약 2 2" xfId="3184"/>
    <cellStyle name="요약 2 3" xfId="3185"/>
    <cellStyle name="요약 2 4" xfId="3186"/>
    <cellStyle name="요약 2 5" xfId="3187"/>
    <cellStyle name="요약 2 6" xfId="3188"/>
    <cellStyle name="요약 2 7" xfId="3189"/>
    <cellStyle name="요약 3" xfId="3190"/>
    <cellStyle name="요약 3 2" xfId="3191"/>
    <cellStyle name="요약 3 3" xfId="3192"/>
    <cellStyle name="요약 3 4" xfId="3193"/>
    <cellStyle name="요약 3 5" xfId="3194"/>
    <cellStyle name="요약 3 6" xfId="3195"/>
    <cellStyle name="요약 3 7" xfId="3196"/>
    <cellStyle name="요약 4" xfId="3197"/>
    <cellStyle name="요약 4 2" xfId="3198"/>
    <cellStyle name="요약 4 3" xfId="3199"/>
    <cellStyle name="요약 4 4" xfId="3200"/>
    <cellStyle name="요약 4 5" xfId="3201"/>
    <cellStyle name="요약 4 6" xfId="3202"/>
    <cellStyle name="요약 5" xfId="3203"/>
    <cellStyle name="요약 5 2" xfId="3204"/>
    <cellStyle name="요약 5 3" xfId="3205"/>
    <cellStyle name="요약 5 4" xfId="3206"/>
    <cellStyle name="요약 5 5" xfId="3207"/>
    <cellStyle name="요약 5 6" xfId="3208"/>
    <cellStyle name="요약 6" xfId="3209"/>
    <cellStyle name="요약 6 2" xfId="3210"/>
    <cellStyle name="요약 6 3" xfId="3211"/>
    <cellStyle name="요약 6 4" xfId="3212"/>
    <cellStyle name="요약 6 5" xfId="3213"/>
    <cellStyle name="요약 6 6" xfId="3214"/>
    <cellStyle name="요약 7" xfId="3215"/>
    <cellStyle name="요약 7 2" xfId="3216"/>
    <cellStyle name="요약 7 3" xfId="3217"/>
    <cellStyle name="요약 7 4" xfId="3218"/>
    <cellStyle name="요약 7 5" xfId="3219"/>
    <cellStyle name="요약 7 6" xfId="3220"/>
    <cellStyle name="요약 8" xfId="3221"/>
    <cellStyle name="요약 8 2" xfId="3222"/>
    <cellStyle name="요약 8 3" xfId="3223"/>
    <cellStyle name="요약 8 4" xfId="3224"/>
    <cellStyle name="요약 8 5" xfId="3225"/>
    <cellStyle name="요약 8 6" xfId="3226"/>
    <cellStyle name="요약 9" xfId="3227"/>
    <cellStyle name="요약 9 2" xfId="3228"/>
    <cellStyle name="요약 9 3" xfId="3229"/>
    <cellStyle name="요약 9 4" xfId="3230"/>
    <cellStyle name="요약 9 5" xfId="3231"/>
    <cellStyle name="요약 9 6" xfId="3232"/>
    <cellStyle name="입력 10" xfId="3233"/>
    <cellStyle name="입력 10 2" xfId="3234"/>
    <cellStyle name="입력 10 3" xfId="3235"/>
    <cellStyle name="입력 10 4" xfId="3236"/>
    <cellStyle name="입력 10 5" xfId="3237"/>
    <cellStyle name="입력 10 6" xfId="3238"/>
    <cellStyle name="입력 11" xfId="3239"/>
    <cellStyle name="입력 11 2" xfId="3240"/>
    <cellStyle name="입력 11 3" xfId="3241"/>
    <cellStyle name="입력 11 4" xfId="3242"/>
    <cellStyle name="입력 11 5" xfId="3243"/>
    <cellStyle name="입력 11 6" xfId="3244"/>
    <cellStyle name="입력 12" xfId="3245"/>
    <cellStyle name="입력 12 2" xfId="3246"/>
    <cellStyle name="입력 12 3" xfId="3247"/>
    <cellStyle name="입력 12 4" xfId="3248"/>
    <cellStyle name="입력 12 5" xfId="3249"/>
    <cellStyle name="입력 12 6" xfId="3250"/>
    <cellStyle name="입력 13" xfId="3251"/>
    <cellStyle name="입력 13 2" xfId="3252"/>
    <cellStyle name="입력 13 3" xfId="3253"/>
    <cellStyle name="입력 13 4" xfId="3254"/>
    <cellStyle name="입력 13 5" xfId="3255"/>
    <cellStyle name="입력 13 6" xfId="3256"/>
    <cellStyle name="입력 14" xfId="3257"/>
    <cellStyle name="입력 14 2" xfId="3258"/>
    <cellStyle name="입력 14 3" xfId="3259"/>
    <cellStyle name="입력 14 4" xfId="3260"/>
    <cellStyle name="입력 14 5" xfId="3261"/>
    <cellStyle name="입력 14 6" xfId="3262"/>
    <cellStyle name="입력 15" xfId="3263"/>
    <cellStyle name="입력 15 2" xfId="3264"/>
    <cellStyle name="입력 15 3" xfId="3265"/>
    <cellStyle name="입력 15 4" xfId="3266"/>
    <cellStyle name="입력 15 5" xfId="3267"/>
    <cellStyle name="입력 15 6" xfId="3268"/>
    <cellStyle name="입력 16" xfId="3269"/>
    <cellStyle name="입력 16 2" xfId="3270"/>
    <cellStyle name="입력 16 3" xfId="3271"/>
    <cellStyle name="입력 16 4" xfId="3272"/>
    <cellStyle name="입력 16 5" xfId="3273"/>
    <cellStyle name="입력 16 6" xfId="3274"/>
    <cellStyle name="입력 17" xfId="3275"/>
    <cellStyle name="입력 17 2" xfId="3276"/>
    <cellStyle name="입력 17 3" xfId="3277"/>
    <cellStyle name="입력 17 4" xfId="3278"/>
    <cellStyle name="입력 17 5" xfId="3279"/>
    <cellStyle name="입력 17 6" xfId="3280"/>
    <cellStyle name="입력 2" xfId="3281"/>
    <cellStyle name="입력 2 2" xfId="3282"/>
    <cellStyle name="입력 2 3" xfId="3283"/>
    <cellStyle name="입력 2 4" xfId="3284"/>
    <cellStyle name="입력 2 5" xfId="3285"/>
    <cellStyle name="입력 2 6" xfId="3286"/>
    <cellStyle name="입력 2 7" xfId="3287"/>
    <cellStyle name="입력 3" xfId="3288"/>
    <cellStyle name="입력 3 2" xfId="3289"/>
    <cellStyle name="입력 3 3" xfId="3290"/>
    <cellStyle name="입력 3 4" xfId="3291"/>
    <cellStyle name="입력 3 5" xfId="3292"/>
    <cellStyle name="입력 3 6" xfId="3293"/>
    <cellStyle name="입력 3 7" xfId="3294"/>
    <cellStyle name="입력 4" xfId="3295"/>
    <cellStyle name="입력 4 2" xfId="3296"/>
    <cellStyle name="입력 4 3" xfId="3297"/>
    <cellStyle name="입력 4 4" xfId="3298"/>
    <cellStyle name="입력 4 5" xfId="3299"/>
    <cellStyle name="입력 4 6" xfId="3300"/>
    <cellStyle name="입력 5" xfId="3301"/>
    <cellStyle name="입력 5 2" xfId="3302"/>
    <cellStyle name="입력 5 3" xfId="3303"/>
    <cellStyle name="입력 5 4" xfId="3304"/>
    <cellStyle name="입력 5 5" xfId="3305"/>
    <cellStyle name="입력 5 6" xfId="3306"/>
    <cellStyle name="입력 6" xfId="3307"/>
    <cellStyle name="입력 6 2" xfId="3308"/>
    <cellStyle name="입력 6 3" xfId="3309"/>
    <cellStyle name="입력 6 4" xfId="3310"/>
    <cellStyle name="입력 6 5" xfId="3311"/>
    <cellStyle name="입력 6 6" xfId="3312"/>
    <cellStyle name="입력 7" xfId="3313"/>
    <cellStyle name="입력 7 2" xfId="3314"/>
    <cellStyle name="입력 7 3" xfId="3315"/>
    <cellStyle name="입력 7 4" xfId="3316"/>
    <cellStyle name="입력 7 5" xfId="3317"/>
    <cellStyle name="입력 7 6" xfId="3318"/>
    <cellStyle name="입력 8" xfId="3319"/>
    <cellStyle name="입력 8 2" xfId="3320"/>
    <cellStyle name="입력 8 3" xfId="3321"/>
    <cellStyle name="입력 8 4" xfId="3322"/>
    <cellStyle name="입력 8 5" xfId="3323"/>
    <cellStyle name="입력 8 6" xfId="3324"/>
    <cellStyle name="입력 9" xfId="3325"/>
    <cellStyle name="입력 9 2" xfId="3326"/>
    <cellStyle name="입력 9 3" xfId="3327"/>
    <cellStyle name="입력 9 4" xfId="3328"/>
    <cellStyle name="입력 9 5" xfId="3329"/>
    <cellStyle name="입력 9 6" xfId="3330"/>
    <cellStyle name="자리수" xfId="3331"/>
    <cellStyle name="자리수0" xfId="3332"/>
    <cellStyle name="제목 1 10" xfId="3333"/>
    <cellStyle name="제목 1 11" xfId="3334"/>
    <cellStyle name="제목 1 12" xfId="3335"/>
    <cellStyle name="제목 1 13" xfId="3336"/>
    <cellStyle name="제목 1 14" xfId="3337"/>
    <cellStyle name="제목 1 15" xfId="3338"/>
    <cellStyle name="제목 1 16" xfId="3339"/>
    <cellStyle name="제목 1 17" xfId="3340"/>
    <cellStyle name="제목 1 2" xfId="3341"/>
    <cellStyle name="제목 1 2 2" xfId="3342"/>
    <cellStyle name="제목 1 3" xfId="3343"/>
    <cellStyle name="제목 1 3 2" xfId="3344"/>
    <cellStyle name="제목 1 4" xfId="3345"/>
    <cellStyle name="제목 1 5" xfId="3346"/>
    <cellStyle name="제목 1 6" xfId="3347"/>
    <cellStyle name="제목 1 7" xfId="3348"/>
    <cellStyle name="제목 1 8" xfId="3349"/>
    <cellStyle name="제목 1 9" xfId="3350"/>
    <cellStyle name="제목 10" xfId="3351"/>
    <cellStyle name="제목 11" xfId="3352"/>
    <cellStyle name="제목 12" xfId="3353"/>
    <cellStyle name="제목 13" xfId="3354"/>
    <cellStyle name="제목 14" xfId="3355"/>
    <cellStyle name="제목 15" xfId="3356"/>
    <cellStyle name="제목 16" xfId="3357"/>
    <cellStyle name="제목 17" xfId="3358"/>
    <cellStyle name="제목 18" xfId="3359"/>
    <cellStyle name="제목 19" xfId="3360"/>
    <cellStyle name="제목 2 10" xfId="3361"/>
    <cellStyle name="제목 2 11" xfId="3362"/>
    <cellStyle name="제목 2 12" xfId="3363"/>
    <cellStyle name="제목 2 13" xfId="3364"/>
    <cellStyle name="제목 2 14" xfId="3365"/>
    <cellStyle name="제목 2 15" xfId="3366"/>
    <cellStyle name="제목 2 16" xfId="3367"/>
    <cellStyle name="제목 2 17" xfId="3368"/>
    <cellStyle name="제목 2 2" xfId="3369"/>
    <cellStyle name="제목 2 2 2" xfId="3370"/>
    <cellStyle name="제목 2 3" xfId="3371"/>
    <cellStyle name="제목 2 3 2" xfId="3372"/>
    <cellStyle name="제목 2 4" xfId="3373"/>
    <cellStyle name="제목 2 5" xfId="3374"/>
    <cellStyle name="제목 2 6" xfId="3375"/>
    <cellStyle name="제목 2 7" xfId="3376"/>
    <cellStyle name="제목 2 8" xfId="3377"/>
    <cellStyle name="제목 2 9" xfId="3378"/>
    <cellStyle name="제목 20" xfId="3379"/>
    <cellStyle name="제목 3 10" xfId="3380"/>
    <cellStyle name="제목 3 11" xfId="3381"/>
    <cellStyle name="제목 3 12" xfId="3382"/>
    <cellStyle name="제목 3 13" xfId="3383"/>
    <cellStyle name="제목 3 14" xfId="3384"/>
    <cellStyle name="제목 3 15" xfId="3385"/>
    <cellStyle name="제목 3 16" xfId="3386"/>
    <cellStyle name="제목 3 17" xfId="3387"/>
    <cellStyle name="제목 3 2" xfId="3388"/>
    <cellStyle name="제목 3 2 2" xfId="3389"/>
    <cellStyle name="제목 3 3" xfId="3390"/>
    <cellStyle name="제목 3 3 2" xfId="3391"/>
    <cellStyle name="제목 3 4" xfId="3392"/>
    <cellStyle name="제목 3 5" xfId="3393"/>
    <cellStyle name="제목 3 6" xfId="3394"/>
    <cellStyle name="제목 3 7" xfId="3395"/>
    <cellStyle name="제목 3 8" xfId="3396"/>
    <cellStyle name="제목 3 9" xfId="3397"/>
    <cellStyle name="제목 4 10" xfId="3398"/>
    <cellStyle name="제목 4 11" xfId="3399"/>
    <cellStyle name="제목 4 12" xfId="3400"/>
    <cellStyle name="제목 4 13" xfId="3401"/>
    <cellStyle name="제목 4 14" xfId="3402"/>
    <cellStyle name="제목 4 15" xfId="3403"/>
    <cellStyle name="제목 4 16" xfId="3404"/>
    <cellStyle name="제목 4 17" xfId="3405"/>
    <cellStyle name="제목 4 2" xfId="3406"/>
    <cellStyle name="제목 4 2 2" xfId="3407"/>
    <cellStyle name="제목 4 3" xfId="3408"/>
    <cellStyle name="제목 4 3 2" xfId="3409"/>
    <cellStyle name="제목 4 4" xfId="3410"/>
    <cellStyle name="제목 4 5" xfId="3411"/>
    <cellStyle name="제목 4 6" xfId="3412"/>
    <cellStyle name="제목 4 7" xfId="3413"/>
    <cellStyle name="제목 4 8" xfId="3414"/>
    <cellStyle name="제목 4 9" xfId="3415"/>
    <cellStyle name="제목 5" xfId="3416"/>
    <cellStyle name="제목 5 2" xfId="3417"/>
    <cellStyle name="제목 6" xfId="3418"/>
    <cellStyle name="제목 6 2" xfId="3419"/>
    <cellStyle name="제목 7" xfId="3420"/>
    <cellStyle name="제목 8" xfId="3421"/>
    <cellStyle name="제목 9" xfId="3422"/>
    <cellStyle name="좋음 10" xfId="3423"/>
    <cellStyle name="좋음 11" xfId="3424"/>
    <cellStyle name="좋음 12" xfId="3425"/>
    <cellStyle name="좋음 13" xfId="3426"/>
    <cellStyle name="좋음 14" xfId="3427"/>
    <cellStyle name="좋음 15" xfId="3428"/>
    <cellStyle name="좋음 16" xfId="3429"/>
    <cellStyle name="좋음 17" xfId="3430"/>
    <cellStyle name="좋음 2" xfId="3431"/>
    <cellStyle name="좋음 2 2" xfId="3432"/>
    <cellStyle name="좋음 3" xfId="3433"/>
    <cellStyle name="좋음 3 2" xfId="3434"/>
    <cellStyle name="좋음 4" xfId="3435"/>
    <cellStyle name="좋음 5" xfId="3436"/>
    <cellStyle name="좋음 6" xfId="3437"/>
    <cellStyle name="좋음 7" xfId="3438"/>
    <cellStyle name="좋음 8" xfId="3439"/>
    <cellStyle name="좋음 9" xfId="3440"/>
    <cellStyle name="출력 10" xfId="3441"/>
    <cellStyle name="출력 10 2" xfId="3442"/>
    <cellStyle name="출력 10 3" xfId="3443"/>
    <cellStyle name="출력 10 4" xfId="3444"/>
    <cellStyle name="출력 10 5" xfId="3445"/>
    <cellStyle name="출력 10 6" xfId="3446"/>
    <cellStyle name="출력 11" xfId="3447"/>
    <cellStyle name="출력 11 2" xfId="3448"/>
    <cellStyle name="출력 11 3" xfId="3449"/>
    <cellStyle name="출력 11 4" xfId="3450"/>
    <cellStyle name="출력 11 5" xfId="3451"/>
    <cellStyle name="출력 11 6" xfId="3452"/>
    <cellStyle name="출력 12" xfId="3453"/>
    <cellStyle name="출력 12 2" xfId="3454"/>
    <cellStyle name="출력 12 3" xfId="3455"/>
    <cellStyle name="출력 12 4" xfId="3456"/>
    <cellStyle name="출력 12 5" xfId="3457"/>
    <cellStyle name="출력 12 6" xfId="3458"/>
    <cellStyle name="출력 13" xfId="3459"/>
    <cellStyle name="출력 13 2" xfId="3460"/>
    <cellStyle name="출력 13 3" xfId="3461"/>
    <cellStyle name="출력 13 4" xfId="3462"/>
    <cellStyle name="출력 13 5" xfId="3463"/>
    <cellStyle name="출력 13 6" xfId="3464"/>
    <cellStyle name="출력 14" xfId="3465"/>
    <cellStyle name="출력 14 2" xfId="3466"/>
    <cellStyle name="출력 14 3" xfId="3467"/>
    <cellStyle name="출력 14 4" xfId="3468"/>
    <cellStyle name="출력 14 5" xfId="3469"/>
    <cellStyle name="출력 14 6" xfId="3470"/>
    <cellStyle name="출력 15" xfId="3471"/>
    <cellStyle name="출력 15 2" xfId="3472"/>
    <cellStyle name="출력 15 3" xfId="3473"/>
    <cellStyle name="출력 15 4" xfId="3474"/>
    <cellStyle name="출력 15 5" xfId="3475"/>
    <cellStyle name="출력 15 6" xfId="3476"/>
    <cellStyle name="출력 16" xfId="3477"/>
    <cellStyle name="출력 16 2" xfId="3478"/>
    <cellStyle name="출력 16 3" xfId="3479"/>
    <cellStyle name="출력 16 4" xfId="3480"/>
    <cellStyle name="출력 16 5" xfId="3481"/>
    <cellStyle name="출력 16 6" xfId="3482"/>
    <cellStyle name="출력 17" xfId="3483"/>
    <cellStyle name="출력 17 2" xfId="3484"/>
    <cellStyle name="출력 17 3" xfId="3485"/>
    <cellStyle name="출력 17 4" xfId="3486"/>
    <cellStyle name="출력 17 5" xfId="3487"/>
    <cellStyle name="출력 17 6" xfId="3488"/>
    <cellStyle name="출력 2" xfId="3489"/>
    <cellStyle name="출력 2 2" xfId="3490"/>
    <cellStyle name="출력 2 3" xfId="3491"/>
    <cellStyle name="출력 2 4" xfId="3492"/>
    <cellStyle name="출력 2 5" xfId="3493"/>
    <cellStyle name="출력 2 6" xfId="3494"/>
    <cellStyle name="출력 2 7" xfId="3495"/>
    <cellStyle name="출력 3" xfId="3496"/>
    <cellStyle name="출력 3 2" xfId="3497"/>
    <cellStyle name="출력 3 3" xfId="3498"/>
    <cellStyle name="출력 3 4" xfId="3499"/>
    <cellStyle name="출력 3 5" xfId="3500"/>
    <cellStyle name="출력 3 6" xfId="3501"/>
    <cellStyle name="출력 3 7" xfId="3502"/>
    <cellStyle name="출력 4" xfId="3503"/>
    <cellStyle name="출력 4 2" xfId="3504"/>
    <cellStyle name="출력 4 3" xfId="3505"/>
    <cellStyle name="출력 4 4" xfId="3506"/>
    <cellStyle name="출력 4 5" xfId="3507"/>
    <cellStyle name="출력 4 6" xfId="3508"/>
    <cellStyle name="출력 5" xfId="3509"/>
    <cellStyle name="출력 5 2" xfId="3510"/>
    <cellStyle name="출력 5 3" xfId="3511"/>
    <cellStyle name="출력 5 4" xfId="3512"/>
    <cellStyle name="출력 5 5" xfId="3513"/>
    <cellStyle name="출력 5 6" xfId="3514"/>
    <cellStyle name="출력 6" xfId="3515"/>
    <cellStyle name="출력 6 2" xfId="3516"/>
    <cellStyle name="출력 6 3" xfId="3517"/>
    <cellStyle name="출력 6 4" xfId="3518"/>
    <cellStyle name="출력 6 5" xfId="3519"/>
    <cellStyle name="출력 6 6" xfId="3520"/>
    <cellStyle name="출력 7" xfId="3521"/>
    <cellStyle name="출력 7 2" xfId="3522"/>
    <cellStyle name="출력 7 3" xfId="3523"/>
    <cellStyle name="출력 7 4" xfId="3524"/>
    <cellStyle name="출력 7 5" xfId="3525"/>
    <cellStyle name="출력 7 6" xfId="3526"/>
    <cellStyle name="출력 8" xfId="3527"/>
    <cellStyle name="출력 8 2" xfId="3528"/>
    <cellStyle name="출력 8 3" xfId="3529"/>
    <cellStyle name="출력 8 4" xfId="3530"/>
    <cellStyle name="출력 8 5" xfId="3531"/>
    <cellStyle name="출력 8 6" xfId="3532"/>
    <cellStyle name="출력 9" xfId="3533"/>
    <cellStyle name="출력 9 2" xfId="3534"/>
    <cellStyle name="출력 9 3" xfId="3535"/>
    <cellStyle name="출력 9 4" xfId="3536"/>
    <cellStyle name="출력 9 5" xfId="3537"/>
    <cellStyle name="출력 9 6" xfId="3538"/>
    <cellStyle name="콤마 [0]_  RANGE " xfId="3539"/>
    <cellStyle name="콤마_  RANGE " xfId="3540"/>
    <cellStyle name="통화 [0] 2" xfId="3541"/>
    <cellStyle name="통화 [0] 8" xfId="3542"/>
    <cellStyle name="트윈리버(주)" xfId="3543"/>
    <cellStyle name="퍼센트" xfId="3544"/>
    <cellStyle name="표준" xfId="0" builtinId="0"/>
    <cellStyle name="표준 10" xfId="3545"/>
    <cellStyle name="표준 10 2" xfId="3546"/>
    <cellStyle name="표준 10 3" xfId="3547"/>
    <cellStyle name="표준 10_2011 추석 선물세트 가격표(미확정)" xfId="3548"/>
    <cellStyle name="표준 11" xfId="3549"/>
    <cellStyle name="표준 11 10" xfId="3550"/>
    <cellStyle name="표준 11 2" xfId="3551"/>
    <cellStyle name="표준 11 3" xfId="3552"/>
    <cellStyle name="표준 11 4" xfId="3553"/>
    <cellStyle name="표준 11 5" xfId="3554"/>
    <cellStyle name="표준 11 6" xfId="3555"/>
    <cellStyle name="표준 11 7" xfId="3556"/>
    <cellStyle name="표준 11 8" xfId="3557"/>
    <cellStyle name="표준 11 9" xfId="3558"/>
    <cellStyle name="표준 12" xfId="3559"/>
    <cellStyle name="표준 13" xfId="3560"/>
    <cellStyle name="표준 13 10" xfId="3561"/>
    <cellStyle name="표준 13 11" xfId="3562"/>
    <cellStyle name="표준 13 2" xfId="3563"/>
    <cellStyle name="표준 13 3" xfId="3564"/>
    <cellStyle name="표준 13 4" xfId="3565"/>
    <cellStyle name="표준 13 5" xfId="3566"/>
    <cellStyle name="표준 13 6" xfId="3567"/>
    <cellStyle name="표준 13 7" xfId="3568"/>
    <cellStyle name="표준 13 8" xfId="3569"/>
    <cellStyle name="표준 13 9" xfId="3570"/>
    <cellStyle name="표준 14" xfId="3571"/>
    <cellStyle name="표준 15" xfId="3572"/>
    <cellStyle name="표준 15 2" xfId="3573"/>
    <cellStyle name="표준 16" xfId="3574"/>
    <cellStyle name="표준 17" xfId="3575"/>
    <cellStyle name="표준 18" xfId="3576"/>
    <cellStyle name="표준 18 10" xfId="3577"/>
    <cellStyle name="표준 18 2" xfId="3578"/>
    <cellStyle name="표준 18 3" xfId="3579"/>
    <cellStyle name="표준 18 4" xfId="3580"/>
    <cellStyle name="표준 18 5" xfId="3581"/>
    <cellStyle name="표준 18 6" xfId="3582"/>
    <cellStyle name="표준 18 7" xfId="3583"/>
    <cellStyle name="표준 18 8" xfId="3584"/>
    <cellStyle name="표준 18 9" xfId="3585"/>
    <cellStyle name="표준 19" xfId="3586"/>
    <cellStyle name="표준 19 2" xfId="3587"/>
    <cellStyle name="표준 2" xfId="4"/>
    <cellStyle name="표준 2 10" xfId="3588"/>
    <cellStyle name="표준 2 10 2" xfId="3589"/>
    <cellStyle name="표준 2 10 2 2" xfId="3590"/>
    <cellStyle name="표준 2 10 2 2 2" xfId="3591"/>
    <cellStyle name="표준 2 10 2 2 3" xfId="3592"/>
    <cellStyle name="표준 2 10 2 3" xfId="3593"/>
    <cellStyle name="표준 2 10 2 4" xfId="3594"/>
    <cellStyle name="표준 2 10_2011 추석 선물세트 가격표(미확정)" xfId="3595"/>
    <cellStyle name="표준 2 11" xfId="3596"/>
    <cellStyle name="표준 2 11 2" xfId="3597"/>
    <cellStyle name="표준 2 12" xfId="3598"/>
    <cellStyle name="표준 2 12 2" xfId="3599"/>
    <cellStyle name="표준 2 13" xfId="3600"/>
    <cellStyle name="표준 2 13 2" xfId="3601"/>
    <cellStyle name="표준 2 14" xfId="3602"/>
    <cellStyle name="표준 2 14 2" xfId="3603"/>
    <cellStyle name="표준 2 15" xfId="3604"/>
    <cellStyle name="표준 2 15 2" xfId="3605"/>
    <cellStyle name="표준 2 16" xfId="3606"/>
    <cellStyle name="표준 2 16 2" xfId="3607"/>
    <cellStyle name="표준 2 17" xfId="3608"/>
    <cellStyle name="표준 2 17 2" xfId="3609"/>
    <cellStyle name="표준 2 17 3" xfId="3610"/>
    <cellStyle name="표준 2 18" xfId="3611"/>
    <cellStyle name="표준 2 19" xfId="3612"/>
    <cellStyle name="표준 2 19 2" xfId="3613"/>
    <cellStyle name="표준 2 2" xfId="1"/>
    <cellStyle name="표준 2 2 10" xfId="3614"/>
    <cellStyle name="표준 2 2 11" xfId="3615"/>
    <cellStyle name="표준 2 2 12" xfId="3616"/>
    <cellStyle name="표준 2 2 13" xfId="3617"/>
    <cellStyle name="표준 2 2 14" xfId="3618"/>
    <cellStyle name="표준 2 2 2" xfId="3619"/>
    <cellStyle name="표준 2 2 2 10" xfId="3620"/>
    <cellStyle name="표준 2 2 2 10 2" xfId="3621"/>
    <cellStyle name="표준 2 2 2 10 3" xfId="3622"/>
    <cellStyle name="표준 2 2 2 11" xfId="3623"/>
    <cellStyle name="표준 2 2 2 12" xfId="3624"/>
    <cellStyle name="표준 2 2 2 2" xfId="3625"/>
    <cellStyle name="표준 2 2 2 2 2" xfId="3626"/>
    <cellStyle name="표준 2 2 2 2 3" xfId="3627"/>
    <cellStyle name="표준 2 2 2 2 4" xfId="3628"/>
    <cellStyle name="표준 2 2 2 2 5" xfId="3629"/>
    <cellStyle name="표준 2 2 2 2 6" xfId="3630"/>
    <cellStyle name="표준 2 2 2 2 7" xfId="3631"/>
    <cellStyle name="표준 2 2 2 2 8" xfId="3632"/>
    <cellStyle name="표준 2 2 2 3" xfId="3633"/>
    <cellStyle name="표준 2 2 2 3 2" xfId="3634"/>
    <cellStyle name="표준 2 2 2 3 2 2" xfId="3635"/>
    <cellStyle name="표준 2 2 2 3 2 3" xfId="3636"/>
    <cellStyle name="표준 2 2 2 3 3" xfId="3637"/>
    <cellStyle name="표준 2 2 2 3 4" xfId="3638"/>
    <cellStyle name="표준 2 2 2 4" xfId="3639"/>
    <cellStyle name="표준 2 2 2 4 2" xfId="3640"/>
    <cellStyle name="표준 2 2 2 4 2 2" xfId="3641"/>
    <cellStyle name="표준 2 2 2 4 2 3" xfId="3642"/>
    <cellStyle name="표준 2 2 2 4 3" xfId="3643"/>
    <cellStyle name="표준 2 2 2 4 4" xfId="3644"/>
    <cellStyle name="표준 2 2 2 5" xfId="3645"/>
    <cellStyle name="표준 2 2 2 5 2" xfId="3646"/>
    <cellStyle name="표준 2 2 2 5 2 2" xfId="3647"/>
    <cellStyle name="표준 2 2 2 5 2 3" xfId="3648"/>
    <cellStyle name="표준 2 2 2 5 3" xfId="3649"/>
    <cellStyle name="표준 2 2 2 5 4" xfId="3650"/>
    <cellStyle name="표준 2 2 2 6" xfId="3651"/>
    <cellStyle name="표준 2 2 2 6 2" xfId="3652"/>
    <cellStyle name="표준 2 2 2 6 2 2" xfId="3653"/>
    <cellStyle name="표준 2 2 2 6 2 3" xfId="3654"/>
    <cellStyle name="표준 2 2 2 6 3" xfId="3655"/>
    <cellStyle name="표준 2 2 2 6 4" xfId="3656"/>
    <cellStyle name="표준 2 2 2 7" xfId="3657"/>
    <cellStyle name="표준 2 2 2 7 2" xfId="3658"/>
    <cellStyle name="표준 2 2 2 7 2 2" xfId="3659"/>
    <cellStyle name="표준 2 2 2 7 2 3" xfId="3660"/>
    <cellStyle name="표준 2 2 2 7 3" xfId="3661"/>
    <cellStyle name="표준 2 2 2 7 4" xfId="3662"/>
    <cellStyle name="표준 2 2 2 8" xfId="3663"/>
    <cellStyle name="표준 2 2 2 8 2" xfId="3664"/>
    <cellStyle name="표준 2 2 2 8 2 2" xfId="3665"/>
    <cellStyle name="표준 2 2 2 8 2 3" xfId="3666"/>
    <cellStyle name="표준 2 2 2 8 3" xfId="3667"/>
    <cellStyle name="표준 2 2 2 8 4" xfId="3668"/>
    <cellStyle name="표준 2 2 2 9" xfId="3669"/>
    <cellStyle name="표준 2 2 3" xfId="3670"/>
    <cellStyle name="표준 2 2 3 10" xfId="3671"/>
    <cellStyle name="표준 2 2 3 11" xfId="3672"/>
    <cellStyle name="표준 2 2 3 2" xfId="3673"/>
    <cellStyle name="표준 2 2 3 2 2" xfId="3674"/>
    <cellStyle name="표준 2 2 3 2 2 2" xfId="3675"/>
    <cellStyle name="표준 2 2 3 2 2 3" xfId="3676"/>
    <cellStyle name="표준 2 2 3 2 3" xfId="3677"/>
    <cellStyle name="표준 2 2 3 2 4" xfId="3678"/>
    <cellStyle name="표준 2 2 3 3" xfId="3679"/>
    <cellStyle name="표준 2 2 3 3 2" xfId="3680"/>
    <cellStyle name="표준 2 2 3 3 2 2" xfId="3681"/>
    <cellStyle name="표준 2 2 3 3 2 3" xfId="3682"/>
    <cellStyle name="표준 2 2 3 3 3" xfId="3683"/>
    <cellStyle name="표준 2 2 3 3 4" xfId="3684"/>
    <cellStyle name="표준 2 2 3 4" xfId="3685"/>
    <cellStyle name="표준 2 2 3 4 2" xfId="3686"/>
    <cellStyle name="표준 2 2 3 4 2 2" xfId="3687"/>
    <cellStyle name="표준 2 2 3 4 2 3" xfId="3688"/>
    <cellStyle name="표준 2 2 3 4 3" xfId="3689"/>
    <cellStyle name="표준 2 2 3 4 4" xfId="3690"/>
    <cellStyle name="표준 2 2 3 5" xfId="3691"/>
    <cellStyle name="표준 2 2 3 5 2" xfId="3692"/>
    <cellStyle name="표준 2 2 3 5 2 2" xfId="3693"/>
    <cellStyle name="표준 2 2 3 5 2 3" xfId="3694"/>
    <cellStyle name="표준 2 2 3 5 3" xfId="3695"/>
    <cellStyle name="표준 2 2 3 5 4" xfId="3696"/>
    <cellStyle name="표준 2 2 3 6" xfId="3697"/>
    <cellStyle name="표준 2 2 3 6 2" xfId="3698"/>
    <cellStyle name="표준 2 2 3 6 2 2" xfId="3699"/>
    <cellStyle name="표준 2 2 3 6 2 3" xfId="3700"/>
    <cellStyle name="표준 2 2 3 6 3" xfId="3701"/>
    <cellStyle name="표준 2 2 3 6 4" xfId="3702"/>
    <cellStyle name="표준 2 2 3 7" xfId="3703"/>
    <cellStyle name="표준 2 2 3 7 2" xfId="3704"/>
    <cellStyle name="표준 2 2 3 7 2 2" xfId="3705"/>
    <cellStyle name="표준 2 2 3 7 2 3" xfId="3706"/>
    <cellStyle name="표준 2 2 3 7 3" xfId="3707"/>
    <cellStyle name="표준 2 2 3 7 4" xfId="3708"/>
    <cellStyle name="표준 2 2 3 8" xfId="3709"/>
    <cellStyle name="표준 2 2 3 9" xfId="3710"/>
    <cellStyle name="표준 2 2 3_2011 추석 선물세트 가격표(미확정)" xfId="3711"/>
    <cellStyle name="표준 2 2 4" xfId="3712"/>
    <cellStyle name="표준 2 2 4 10" xfId="3713"/>
    <cellStyle name="표준 2 2 4 2" xfId="3714"/>
    <cellStyle name="표준 2 2 4 3" xfId="3715"/>
    <cellStyle name="표준 2 2 4 4" xfId="3716"/>
    <cellStyle name="표준 2 2 4 5" xfId="3717"/>
    <cellStyle name="표준 2 2 4 6" xfId="3718"/>
    <cellStyle name="표준 2 2 4 7" xfId="3719"/>
    <cellStyle name="표준 2 2 4 8" xfId="3720"/>
    <cellStyle name="표준 2 2 4 9" xfId="3721"/>
    <cellStyle name="표준 2 2 5" xfId="3722"/>
    <cellStyle name="표준 2 2 6" xfId="3723"/>
    <cellStyle name="표준 2 2 7" xfId="3724"/>
    <cellStyle name="표준 2 2 8" xfId="3725"/>
    <cellStyle name="표준 2 2 9" xfId="3726"/>
    <cellStyle name="표준 2 20" xfId="3727"/>
    <cellStyle name="표준 2 21" xfId="3728"/>
    <cellStyle name="표준 2 22" xfId="3729"/>
    <cellStyle name="표준 2 23" xfId="3730"/>
    <cellStyle name="표준 2 24" xfId="3731"/>
    <cellStyle name="표준 2 25" xfId="3732"/>
    <cellStyle name="표준 2 26" xfId="3733"/>
    <cellStyle name="표준 2 27" xfId="3734"/>
    <cellStyle name="표준 2 28" xfId="3735"/>
    <cellStyle name="표준 2 29" xfId="3736"/>
    <cellStyle name="표준 2 3" xfId="3737"/>
    <cellStyle name="표준 2 3 10" xfId="3738"/>
    <cellStyle name="표준 2 3 11" xfId="3739"/>
    <cellStyle name="표준 2 3 12" xfId="3740"/>
    <cellStyle name="표준 2 3 13" xfId="3741"/>
    <cellStyle name="표준 2 3 14" xfId="3742"/>
    <cellStyle name="표준 2 3 2" xfId="3743"/>
    <cellStyle name="표준 2 3 2 10" xfId="3744"/>
    <cellStyle name="표준 2 3 2 2" xfId="3745"/>
    <cellStyle name="표준 2 3 2 3" xfId="3746"/>
    <cellStyle name="표준 2 3 2 4" xfId="3747"/>
    <cellStyle name="표준 2 3 2 5" xfId="3748"/>
    <cellStyle name="표준 2 3 2 6" xfId="3749"/>
    <cellStyle name="표준 2 3 2 7" xfId="3750"/>
    <cellStyle name="표준 2 3 2 8" xfId="3751"/>
    <cellStyle name="표준 2 3 2 9" xfId="3752"/>
    <cellStyle name="표준 2 3 3" xfId="3753"/>
    <cellStyle name="표준 2 3 3 10" xfId="3754"/>
    <cellStyle name="표준 2 3 3 2" xfId="3755"/>
    <cellStyle name="표준 2 3 3 3" xfId="3756"/>
    <cellStyle name="표준 2 3 3 4" xfId="3757"/>
    <cellStyle name="표준 2 3 3 5" xfId="3758"/>
    <cellStyle name="표준 2 3 3 6" xfId="3759"/>
    <cellStyle name="표준 2 3 3 7" xfId="3760"/>
    <cellStyle name="표준 2 3 3 8" xfId="3761"/>
    <cellStyle name="표준 2 3 3 9" xfId="3762"/>
    <cellStyle name="표준 2 3 4" xfId="3763"/>
    <cellStyle name="표준 2 3 5" xfId="3764"/>
    <cellStyle name="표준 2 3 6" xfId="3765"/>
    <cellStyle name="표준 2 3 7" xfId="3766"/>
    <cellStyle name="표준 2 3 8" xfId="3767"/>
    <cellStyle name="표준 2 3 9" xfId="3768"/>
    <cellStyle name="표준 2 30" xfId="3769"/>
    <cellStyle name="표준 2 31" xfId="3770"/>
    <cellStyle name="표준 2 32" xfId="3771"/>
    <cellStyle name="표준 2 33" xfId="3772"/>
    <cellStyle name="표준 2 34" xfId="3773"/>
    <cellStyle name="표준 2 35" xfId="3774"/>
    <cellStyle name="표준 2 36" xfId="3775"/>
    <cellStyle name="표준 2 37" xfId="3776"/>
    <cellStyle name="표준 2 38" xfId="3777"/>
    <cellStyle name="표준 2 39" xfId="3778"/>
    <cellStyle name="표준 2 4" xfId="3779"/>
    <cellStyle name="표준 2 4 10" xfId="3780"/>
    <cellStyle name="표준 2 4 11" xfId="3781"/>
    <cellStyle name="표준 2 4 2" xfId="3782"/>
    <cellStyle name="표준 2 4 2 2" xfId="3783"/>
    <cellStyle name="표준 2 4 2 2 2" xfId="3784"/>
    <cellStyle name="표준 2 4 2 2 3" xfId="3785"/>
    <cellStyle name="표준 2 4 2 3" xfId="3786"/>
    <cellStyle name="표준 2 4 2 4" xfId="3787"/>
    <cellStyle name="표준 2 4 3" xfId="3788"/>
    <cellStyle name="표준 2 4 4" xfId="3789"/>
    <cellStyle name="표준 2 4 5" xfId="3790"/>
    <cellStyle name="표준 2 4 6" xfId="3791"/>
    <cellStyle name="표준 2 4 7" xfId="3792"/>
    <cellStyle name="표준 2 4 8" xfId="3793"/>
    <cellStyle name="표준 2 4 9" xfId="3794"/>
    <cellStyle name="표준 2 4_2011 추석 선물세트 가격표(미확정)" xfId="3795"/>
    <cellStyle name="표준 2 40" xfId="3796"/>
    <cellStyle name="표준 2 41" xfId="3797"/>
    <cellStyle name="표준 2 42" xfId="3798"/>
    <cellStyle name="표준 2 43" xfId="3799"/>
    <cellStyle name="표준 2 44" xfId="3800"/>
    <cellStyle name="표준 2 45" xfId="3801"/>
    <cellStyle name="표준 2 46" xfId="3802"/>
    <cellStyle name="표준 2 47" xfId="3803"/>
    <cellStyle name="표준 2 48" xfId="3804"/>
    <cellStyle name="표준 2 49" xfId="3805"/>
    <cellStyle name="표준 2 5" xfId="3806"/>
    <cellStyle name="표준 2 5 10" xfId="3807"/>
    <cellStyle name="표준 2 5 11" xfId="3808"/>
    <cellStyle name="표준 2 5 2" xfId="3809"/>
    <cellStyle name="표준 2 5 2 2" xfId="3810"/>
    <cellStyle name="표준 2 5 2 2 2" xfId="3811"/>
    <cellStyle name="표준 2 5 2 2 3" xfId="3812"/>
    <cellStyle name="표준 2 5 2 3" xfId="3813"/>
    <cellStyle name="표준 2 5 2 4" xfId="3814"/>
    <cellStyle name="표준 2 5 3" xfId="3815"/>
    <cellStyle name="표준 2 5 4" xfId="3816"/>
    <cellStyle name="표준 2 5 5" xfId="3817"/>
    <cellStyle name="표준 2 5 6" xfId="3818"/>
    <cellStyle name="표준 2 5 7" xfId="3819"/>
    <cellStyle name="표준 2 5 8" xfId="3820"/>
    <cellStyle name="표준 2 5 9" xfId="3821"/>
    <cellStyle name="표준 2 5_2011 추석 선물세트 가격표(미확정)" xfId="3822"/>
    <cellStyle name="표준 2 50" xfId="3823"/>
    <cellStyle name="표준 2 51" xfId="3824"/>
    <cellStyle name="표준 2 52" xfId="3825"/>
    <cellStyle name="표준 2 53" xfId="3826"/>
    <cellStyle name="표준 2 6" xfId="3827"/>
    <cellStyle name="표준 2 6 10" xfId="3828"/>
    <cellStyle name="표준 2 6 2" xfId="3829"/>
    <cellStyle name="표준 2 6 3" xfId="3830"/>
    <cellStyle name="표준 2 6 4" xfId="3831"/>
    <cellStyle name="표준 2 6 5" xfId="3832"/>
    <cellStyle name="표준 2 6 6" xfId="3833"/>
    <cellStyle name="표준 2 6 7" xfId="3834"/>
    <cellStyle name="표준 2 6 8" xfId="3835"/>
    <cellStyle name="표준 2 6 9" xfId="3836"/>
    <cellStyle name="표준 2 7" xfId="3837"/>
    <cellStyle name="표준 2 7 10" xfId="3838"/>
    <cellStyle name="표준 2 7 2" xfId="3839"/>
    <cellStyle name="표준 2 7 3" xfId="3840"/>
    <cellStyle name="표준 2 7 4" xfId="3841"/>
    <cellStyle name="표준 2 7 5" xfId="3842"/>
    <cellStyle name="표준 2 7 6" xfId="3843"/>
    <cellStyle name="표준 2 7 7" xfId="3844"/>
    <cellStyle name="표준 2 7 8" xfId="3845"/>
    <cellStyle name="표준 2 7 9" xfId="3846"/>
    <cellStyle name="표준 2 8" xfId="3847"/>
    <cellStyle name="표준 2 8 2" xfId="3848"/>
    <cellStyle name="표준 2 9" xfId="3849"/>
    <cellStyle name="표준 2 9 2" xfId="3850"/>
    <cellStyle name="표준 20" xfId="3851"/>
    <cellStyle name="표준 20 2" xfId="3852"/>
    <cellStyle name="표준 21" xfId="3853"/>
    <cellStyle name="표준 21 2" xfId="3854"/>
    <cellStyle name="표준 22" xfId="3855"/>
    <cellStyle name="표준 23" xfId="3856"/>
    <cellStyle name="표준 24" xfId="3857"/>
    <cellStyle name="표준 25" xfId="3858"/>
    <cellStyle name="표준 26" xfId="3859"/>
    <cellStyle name="표준 27" xfId="3860"/>
    <cellStyle name="표준 28" xfId="3861"/>
    <cellStyle name="표준 29" xfId="3862"/>
    <cellStyle name="표준 3" xfId="3863"/>
    <cellStyle name="표준 3 10" xfId="3864"/>
    <cellStyle name="표준 3 11" xfId="3865"/>
    <cellStyle name="표준 3 12" xfId="3866"/>
    <cellStyle name="표준 3 13" xfId="3867"/>
    <cellStyle name="표준 3 13 2" xfId="3868"/>
    <cellStyle name="표준 3 14" xfId="3869"/>
    <cellStyle name="표준 3 15" xfId="3870"/>
    <cellStyle name="표준 3 16" xfId="3871"/>
    <cellStyle name="표준 3 17" xfId="3872"/>
    <cellStyle name="표준 3 18" xfId="3873"/>
    <cellStyle name="표준 3 19" xfId="3874"/>
    <cellStyle name="표준 3 2" xfId="3875"/>
    <cellStyle name="표준 3 2 10" xfId="3876"/>
    <cellStyle name="표준 3 2 11" xfId="3877"/>
    <cellStyle name="표준 3 2 12" xfId="3878"/>
    <cellStyle name="표준 3 2 13" xfId="3879"/>
    <cellStyle name="표준 3 2 14" xfId="3880"/>
    <cellStyle name="표준 3 2 15" xfId="3881"/>
    <cellStyle name="표준 3 2 16" xfId="3882"/>
    <cellStyle name="표준 3 2 17" xfId="3883"/>
    <cellStyle name="표준 3 2 18" xfId="3884"/>
    <cellStyle name="표준 3 2 2" xfId="3885"/>
    <cellStyle name="표준 3 2 2 2" xfId="3886"/>
    <cellStyle name="표준 3 2 2 3" xfId="3887"/>
    <cellStyle name="표준 3 2 2 4" xfId="3888"/>
    <cellStyle name="표준 3 2 2 5" xfId="3889"/>
    <cellStyle name="표준 3 2 2 6" xfId="3890"/>
    <cellStyle name="표준 3 2 2 7" xfId="3891"/>
    <cellStyle name="표준 3 2 3" xfId="3892"/>
    <cellStyle name="표준 3 2 4" xfId="3893"/>
    <cellStyle name="표준 3 2 5" xfId="3894"/>
    <cellStyle name="표준 3 2 6" xfId="3895"/>
    <cellStyle name="표준 3 2 7" xfId="3896"/>
    <cellStyle name="표준 3 2 8" xfId="3897"/>
    <cellStyle name="표준 3 2 9" xfId="3898"/>
    <cellStyle name="표준 3 3" xfId="3899"/>
    <cellStyle name="표준 3 3 2" xfId="3900"/>
    <cellStyle name="표준 3 3 2 2" xfId="3901"/>
    <cellStyle name="표준 3 3 2 2 2" xfId="3902"/>
    <cellStyle name="표준 3 3 2 2 3" xfId="3903"/>
    <cellStyle name="표준 3 3 2 3" xfId="3904"/>
    <cellStyle name="표준 3 3 2 4" xfId="3905"/>
    <cellStyle name="표준 3 3_2011 추석 선물세트 가격표(미확정)" xfId="3906"/>
    <cellStyle name="표준 3 4" xfId="3907"/>
    <cellStyle name="표준 3 5" xfId="3908"/>
    <cellStyle name="표준 3 6" xfId="3909"/>
    <cellStyle name="표준 3 7" xfId="3910"/>
    <cellStyle name="표준 3 8" xfId="3911"/>
    <cellStyle name="표준 3 9" xfId="3912"/>
    <cellStyle name="표준 30" xfId="3913"/>
    <cellStyle name="표준 31" xfId="3914"/>
    <cellStyle name="표준 32" xfId="3915"/>
    <cellStyle name="표준 33" xfId="3916"/>
    <cellStyle name="표준 34" xfId="3917"/>
    <cellStyle name="표준 35" xfId="3918"/>
    <cellStyle name="표준 36" xfId="3919"/>
    <cellStyle name="표준 37" xfId="3920"/>
    <cellStyle name="표준 37 2" xfId="3921"/>
    <cellStyle name="표준 38" xfId="3922"/>
    <cellStyle name="표준 39" xfId="3923"/>
    <cellStyle name="표준 4" xfId="3924"/>
    <cellStyle name="표준 4 10" xfId="3925"/>
    <cellStyle name="표준 4 11" xfId="3926"/>
    <cellStyle name="표준 4 12" xfId="3927"/>
    <cellStyle name="표준 4 13" xfId="3928"/>
    <cellStyle name="표준 4 14" xfId="3929"/>
    <cellStyle name="표준 4 2" xfId="3930"/>
    <cellStyle name="표준 4 2 10" xfId="3931"/>
    <cellStyle name="표준 4 2 2" xfId="3932"/>
    <cellStyle name="표준 4 2 2 2" xfId="3933"/>
    <cellStyle name="표준 4 2 2 3" xfId="3934"/>
    <cellStyle name="표준 4 2 3" xfId="3935"/>
    <cellStyle name="표준 4 2 3 2" xfId="3936"/>
    <cellStyle name="표준 4 2 4" xfId="3937"/>
    <cellStyle name="표준 4 2 5" xfId="3938"/>
    <cellStyle name="표준 4 2 6" xfId="3939"/>
    <cellStyle name="표준 4 2 7" xfId="3940"/>
    <cellStyle name="표준 4 2 8" xfId="3941"/>
    <cellStyle name="표준 4 2 9" xfId="3942"/>
    <cellStyle name="표준 4 3" xfId="3943"/>
    <cellStyle name="표준 4 3 10" xfId="3944"/>
    <cellStyle name="표준 4 3 2" xfId="3945"/>
    <cellStyle name="표준 4 3 3" xfId="3946"/>
    <cellStyle name="표준 4 3 4" xfId="3947"/>
    <cellStyle name="표준 4 3 5" xfId="3948"/>
    <cellStyle name="표준 4 3 6" xfId="3949"/>
    <cellStyle name="표준 4 3 7" xfId="3950"/>
    <cellStyle name="표준 4 3 8" xfId="3951"/>
    <cellStyle name="표준 4 3 9" xfId="3952"/>
    <cellStyle name="표준 4 4" xfId="3953"/>
    <cellStyle name="표준 4 5" xfId="3954"/>
    <cellStyle name="표준 4 6" xfId="3955"/>
    <cellStyle name="표준 4 7" xfId="3956"/>
    <cellStyle name="표준 4 8" xfId="3957"/>
    <cellStyle name="표준 4 9" xfId="3958"/>
    <cellStyle name="표준 4_2011 추석 선물세트 가격표(미확정)" xfId="3959"/>
    <cellStyle name="표준 40" xfId="3960"/>
    <cellStyle name="표준 40 2" xfId="3961"/>
    <cellStyle name="표준 41" xfId="3962"/>
    <cellStyle name="표준 42" xfId="3963"/>
    <cellStyle name="표준 43" xfId="3964"/>
    <cellStyle name="표준 43 2" xfId="3965"/>
    <cellStyle name="표준 44" xfId="3966"/>
    <cellStyle name="표준 45" xfId="3967"/>
    <cellStyle name="표준 46" xfId="3968"/>
    <cellStyle name="표준 47" xfId="3969"/>
    <cellStyle name="표준 48" xfId="3970"/>
    <cellStyle name="표준 49" xfId="3971"/>
    <cellStyle name="표준 5" xfId="3972"/>
    <cellStyle name="표준 5 10" xfId="3973"/>
    <cellStyle name="표준 5 11" xfId="3974"/>
    <cellStyle name="표준 5 12" xfId="3975"/>
    <cellStyle name="표준 5 13" xfId="3976"/>
    <cellStyle name="표준 5 14" xfId="3977"/>
    <cellStyle name="표준 5 15" xfId="3978"/>
    <cellStyle name="표준 5 16" xfId="3979"/>
    <cellStyle name="표준 5 17" xfId="3980"/>
    <cellStyle name="표준 5 18" xfId="3981"/>
    <cellStyle name="표준 5 19" xfId="3982"/>
    <cellStyle name="표준 5 2" xfId="3983"/>
    <cellStyle name="표준 5 2 10" xfId="3984"/>
    <cellStyle name="표준 5 2 11" xfId="3985"/>
    <cellStyle name="표준 5 2 2" xfId="3986"/>
    <cellStyle name="표준 5 2 3" xfId="3987"/>
    <cellStyle name="표준 5 2 4" xfId="3988"/>
    <cellStyle name="표준 5 2 5" xfId="3989"/>
    <cellStyle name="표준 5 2 6" xfId="3990"/>
    <cellStyle name="표준 5 2 7" xfId="3991"/>
    <cellStyle name="표준 5 2 8" xfId="3992"/>
    <cellStyle name="표준 5 2 9" xfId="3993"/>
    <cellStyle name="표준 5 2_2011 추석 선물세트 가격표(미확정)" xfId="3994"/>
    <cellStyle name="표준 5 3" xfId="3995"/>
    <cellStyle name="표준 5 3 10" xfId="3996"/>
    <cellStyle name="표준 5 3 2" xfId="3997"/>
    <cellStyle name="표준 5 3 3" xfId="3998"/>
    <cellStyle name="표준 5 3 4" xfId="3999"/>
    <cellStyle name="표준 5 3 5" xfId="4000"/>
    <cellStyle name="표준 5 3 6" xfId="4001"/>
    <cellStyle name="표준 5 3 7" xfId="4002"/>
    <cellStyle name="표준 5 3 8" xfId="4003"/>
    <cellStyle name="표준 5 3 9" xfId="4004"/>
    <cellStyle name="표준 5 4" xfId="4005"/>
    <cellStyle name="표준 5 4 10" xfId="4006"/>
    <cellStyle name="표준 5 4 2" xfId="4007"/>
    <cellStyle name="표준 5 4 3" xfId="4008"/>
    <cellStyle name="표준 5 4 4" xfId="4009"/>
    <cellStyle name="표준 5 4 5" xfId="4010"/>
    <cellStyle name="표준 5 4 6" xfId="4011"/>
    <cellStyle name="표준 5 4 7" xfId="4012"/>
    <cellStyle name="표준 5 4 8" xfId="4013"/>
    <cellStyle name="표준 5 4 9" xfId="4014"/>
    <cellStyle name="표준 5 5" xfId="4015"/>
    <cellStyle name="표준 5 5 10" xfId="4016"/>
    <cellStyle name="표준 5 5 2" xfId="4017"/>
    <cellStyle name="표준 5 5 3" xfId="4018"/>
    <cellStyle name="표준 5 5 4" xfId="4019"/>
    <cellStyle name="표준 5 5 5" xfId="4020"/>
    <cellStyle name="표준 5 5 6" xfId="4021"/>
    <cellStyle name="표준 5 5 7" xfId="4022"/>
    <cellStyle name="표준 5 5 8" xfId="4023"/>
    <cellStyle name="표준 5 5 9" xfId="4024"/>
    <cellStyle name="표준 5 6" xfId="4025"/>
    <cellStyle name="표준 5 6 10" xfId="4026"/>
    <cellStyle name="표준 5 6 2" xfId="4027"/>
    <cellStyle name="표준 5 6 3" xfId="4028"/>
    <cellStyle name="표준 5 6 4" xfId="4029"/>
    <cellStyle name="표준 5 6 5" xfId="4030"/>
    <cellStyle name="표준 5 6 6" xfId="4031"/>
    <cellStyle name="표준 5 6 7" xfId="4032"/>
    <cellStyle name="표준 5 6 8" xfId="4033"/>
    <cellStyle name="표준 5 6 9" xfId="4034"/>
    <cellStyle name="표준 5 7" xfId="4035"/>
    <cellStyle name="표준 5 8" xfId="4036"/>
    <cellStyle name="표준 5 9" xfId="4037"/>
    <cellStyle name="표준 50" xfId="4038"/>
    <cellStyle name="표준 51" xfId="4039"/>
    <cellStyle name="표준 52" xfId="4040"/>
    <cellStyle name="표준 53" xfId="4041"/>
    <cellStyle name="표준 54" xfId="4042"/>
    <cellStyle name="표준 55" xfId="4043"/>
    <cellStyle name="표준 56" xfId="4044"/>
    <cellStyle name="표준 57" xfId="4045"/>
    <cellStyle name="표준 58" xfId="4046"/>
    <cellStyle name="표준 59" xfId="4047"/>
    <cellStyle name="표준 6" xfId="4048"/>
    <cellStyle name="표준 6 10" xfId="4049"/>
    <cellStyle name="표준 6 11" xfId="4050"/>
    <cellStyle name="표준 6 2" xfId="4051"/>
    <cellStyle name="표준 6 3" xfId="4052"/>
    <cellStyle name="표준 6 4" xfId="4053"/>
    <cellStyle name="표준 6 5" xfId="4054"/>
    <cellStyle name="표준 6 6" xfId="4055"/>
    <cellStyle name="표준 6 7" xfId="4056"/>
    <cellStyle name="표준 6 8" xfId="4057"/>
    <cellStyle name="표준 6 9" xfId="4058"/>
    <cellStyle name="표준 60" xfId="4059"/>
    <cellStyle name="표준 61" xfId="4060"/>
    <cellStyle name="표준 62" xfId="4061"/>
    <cellStyle name="표준 63" xfId="4062"/>
    <cellStyle name="표준 64" xfId="4063"/>
    <cellStyle name="표준 65" xfId="4064"/>
    <cellStyle name="표준 66" xfId="4065"/>
    <cellStyle name="표준 67" xfId="4066"/>
    <cellStyle name="표준 68" xfId="4067"/>
    <cellStyle name="표준 69" xfId="4068"/>
    <cellStyle name="표준 7" xfId="4069"/>
    <cellStyle name="표준 7 10" xfId="4070"/>
    <cellStyle name="표준 7 11" xfId="4071"/>
    <cellStyle name="표준 7 2" xfId="4072"/>
    <cellStyle name="표준 7 3" xfId="4073"/>
    <cellStyle name="표준 7 4" xfId="4074"/>
    <cellStyle name="표준 7 5" xfId="4075"/>
    <cellStyle name="표준 7 6" xfId="4076"/>
    <cellStyle name="표준 7 7" xfId="4077"/>
    <cellStyle name="표준 7 8" xfId="4078"/>
    <cellStyle name="표준 7 9" xfId="4079"/>
    <cellStyle name="표준 7_2011 추석 선물세트 가격표(미확정)" xfId="4080"/>
    <cellStyle name="표준 70" xfId="4081"/>
    <cellStyle name="표준 71" xfId="4082"/>
    <cellStyle name="표준 72" xfId="4083"/>
    <cellStyle name="표준 73" xfId="4084"/>
    <cellStyle name="표준 74" xfId="4085"/>
    <cellStyle name="표준 75" xfId="4086"/>
    <cellStyle name="표준 76" xfId="4087"/>
    <cellStyle name="표준 77" xfId="4088"/>
    <cellStyle name="표준 78" xfId="4089"/>
    <cellStyle name="표준 79" xfId="4090"/>
    <cellStyle name="표준 8" xfId="4091"/>
    <cellStyle name="표준 8 10" xfId="4092"/>
    <cellStyle name="표준 8 2" xfId="4093"/>
    <cellStyle name="표준 8 3" xfId="4094"/>
    <cellStyle name="표준 8 4" xfId="4095"/>
    <cellStyle name="표준 8 5" xfId="4096"/>
    <cellStyle name="표준 8 6" xfId="4097"/>
    <cellStyle name="표준 8 7" xfId="4098"/>
    <cellStyle name="표준 8 8" xfId="4099"/>
    <cellStyle name="표준 8 9" xfId="4100"/>
    <cellStyle name="표준 80" xfId="4101"/>
    <cellStyle name="표준 81" xfId="4102"/>
    <cellStyle name="표준 82" xfId="4103"/>
    <cellStyle name="표준 83" xfId="4104"/>
    <cellStyle name="표준 84" xfId="4105"/>
    <cellStyle name="표준 85" xfId="4106"/>
    <cellStyle name="표준 86" xfId="4107"/>
    <cellStyle name="표준 87" xfId="4108"/>
    <cellStyle name="표준 88" xfId="4109"/>
    <cellStyle name="표준 89" xfId="4110"/>
    <cellStyle name="표준 9" xfId="4111"/>
    <cellStyle name="표준 9 10" xfId="4112"/>
    <cellStyle name="표준 9 11" xfId="4113"/>
    <cellStyle name="표준 9 12" xfId="4114"/>
    <cellStyle name="표준 9 2" xfId="4115"/>
    <cellStyle name="표준 9 3" xfId="4116"/>
    <cellStyle name="표준 9 4" xfId="4117"/>
    <cellStyle name="표준 9 5" xfId="4118"/>
    <cellStyle name="표준 9 6" xfId="4119"/>
    <cellStyle name="표준 9 7" xfId="4120"/>
    <cellStyle name="표준 9 8" xfId="4121"/>
    <cellStyle name="표준 9 9" xfId="4122"/>
    <cellStyle name="標準_Akia(F）-8" xfId="4123"/>
    <cellStyle name="하이퍼링크 10" xfId="4124"/>
    <cellStyle name="하이퍼링크 11" xfId="4125"/>
    <cellStyle name="하이퍼링크 2" xfId="4126"/>
    <cellStyle name="하이퍼링크 2 10" xfId="4127"/>
    <cellStyle name="하이퍼링크 2 11" xfId="4128"/>
    <cellStyle name="하이퍼링크 2 2" xfId="4129"/>
    <cellStyle name="하이퍼링크 2 3" xfId="4130"/>
    <cellStyle name="하이퍼링크 2 4" xfId="4131"/>
    <cellStyle name="하이퍼링크 2 5" xfId="4132"/>
    <cellStyle name="하이퍼링크 2 6" xfId="4133"/>
    <cellStyle name="하이퍼링크 2 7" xfId="4134"/>
    <cellStyle name="하이퍼링크 2 8" xfId="4135"/>
    <cellStyle name="하이퍼링크 2 9" xfId="4136"/>
    <cellStyle name="하이퍼링크 2_2011 추석 선물세트 가격표(미확정)" xfId="4137"/>
    <cellStyle name="하이퍼링크 3" xfId="4138"/>
    <cellStyle name="하이퍼링크 4" xfId="4139"/>
    <cellStyle name="하이퍼링크 4 2" xfId="4140"/>
    <cellStyle name="하이퍼링크 5" xfId="5"/>
    <cellStyle name="하이퍼링크 5 2" xfId="4141"/>
    <cellStyle name="하이퍼링크 6" xfId="4142"/>
    <cellStyle name="하이퍼링크 7" xfId="4143"/>
    <cellStyle name="하이퍼링크 8" xfId="4144"/>
    <cellStyle name="하이퍼링크 9" xfId="4145"/>
    <cellStyle name="합산" xfId="4146"/>
    <cellStyle name="화폐기호" xfId="4147"/>
    <cellStyle name="화폐기호0" xfId="414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51077;&#44552;&#44228;&#51340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51452;&#47928;&#49436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&#53945;&#54032;&#51452;&#47928;&#44288;&#47144;&#50504;&#45236;&#49324;&#54637;!A1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685799</xdr:colOff>
      <xdr:row>12</xdr:row>
      <xdr:rowOff>1</xdr:rowOff>
    </xdr:from>
    <xdr:to>
      <xdr:col>11</xdr:col>
      <xdr:colOff>314325</xdr:colOff>
      <xdr:row>12</xdr:row>
      <xdr:rowOff>285751</xdr:rowOff>
    </xdr:to>
    <xdr:sp macro="" textlink="">
      <xdr:nvSpPr>
        <xdr:cNvPr id="2" name="모서리가 둥근 직사각형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753099" y="4772026"/>
          <a:ext cx="1685926" cy="285750"/>
        </a:xfrm>
        <a:prstGeom prst="roundRect">
          <a:avLst/>
        </a:prstGeom>
        <a:solidFill>
          <a:srgbClr val="FFFF0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4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통장사본 보기</a:t>
          </a:r>
          <a:endParaRPr lang="en-US" altLang="ko-KR" sz="1400" b="1" cap="none" spc="50" baseline="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258536</xdr:colOff>
      <xdr:row>40</xdr:row>
      <xdr:rowOff>204108</xdr:rowOff>
    </xdr:from>
    <xdr:to>
      <xdr:col>7</xdr:col>
      <xdr:colOff>1592036</xdr:colOff>
      <xdr:row>42</xdr:row>
      <xdr:rowOff>243568</xdr:rowOff>
    </xdr:to>
    <xdr:sp macro="" textlink="">
      <xdr:nvSpPr>
        <xdr:cNvPr id="2" name="모서리가 둥근 직사각형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9545411" y="11900808"/>
          <a:ext cx="1333500" cy="630010"/>
        </a:xfrm>
        <a:prstGeom prst="roundRect">
          <a:avLst/>
        </a:prstGeom>
        <a:solidFill>
          <a:srgbClr val="FFFF0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배송지 양식</a:t>
          </a:r>
          <a:endParaRPr lang="en-US" altLang="ko-KR" sz="1400" b="1" cap="none" spc="50" baseline="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152400</xdr:rowOff>
    </xdr:from>
    <xdr:to>
      <xdr:col>10</xdr:col>
      <xdr:colOff>247650</xdr:colOff>
      <xdr:row>36</xdr:row>
      <xdr:rowOff>191365</xdr:rowOff>
    </xdr:to>
    <xdr:grpSp>
      <xdr:nvGrpSpPr>
        <xdr:cNvPr id="8" name="그룹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pSpPr/>
      </xdr:nvGrpSpPr>
      <xdr:grpSpPr>
        <a:xfrm>
          <a:off x="171450" y="152400"/>
          <a:ext cx="6934200" cy="7582765"/>
          <a:chOff x="171450" y="-9525"/>
          <a:chExt cx="6934200" cy="7582765"/>
        </a:xfrm>
      </xdr:grpSpPr>
      <xdr:pic>
        <xdr:nvPicPr>
          <xdr:cNvPr id="6" name="그림 5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71450" y="-9525"/>
            <a:ext cx="6934200" cy="7582765"/>
          </a:xfrm>
          <a:prstGeom prst="rect">
            <a:avLst/>
          </a:prstGeom>
        </xdr:spPr>
      </xdr:pic>
      <xdr:sp macro="" textlink="">
        <xdr:nvSpPr>
          <xdr:cNvPr id="7" name="직사각형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SpPr/>
        </xdr:nvSpPr>
        <xdr:spPr>
          <a:xfrm>
            <a:off x="1333500" y="4867275"/>
            <a:ext cx="4438650" cy="809625"/>
          </a:xfrm>
          <a:prstGeom prst="rect">
            <a:avLst/>
          </a:prstGeom>
          <a:noFill/>
          <a:ln>
            <a:solidFill>
              <a:schemeClr val="accent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ko-KR" altLang="en-US" sz="11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endParaRPr>
          </a:p>
        </xdr:txBody>
      </xdr:sp>
    </xdr:grpSp>
    <xdr:clientData/>
  </xdr:twoCellAnchor>
  <xdr:twoCellAnchor>
    <xdr:from>
      <xdr:col>0</xdr:col>
      <xdr:colOff>19050</xdr:colOff>
      <xdr:row>0</xdr:row>
      <xdr:rowOff>57150</xdr:rowOff>
    </xdr:from>
    <xdr:to>
      <xdr:col>1</xdr:col>
      <xdr:colOff>638175</xdr:colOff>
      <xdr:row>2</xdr:row>
      <xdr:rowOff>142875</xdr:rowOff>
    </xdr:to>
    <xdr:sp macro="" textlink="">
      <xdr:nvSpPr>
        <xdr:cNvPr id="3" name="모서리가 둥근 직사각형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9050" y="57150"/>
          <a:ext cx="1304925" cy="504825"/>
        </a:xfrm>
        <a:prstGeom prst="roundRect">
          <a:avLst/>
        </a:prstGeom>
        <a:solidFill>
          <a:srgbClr val="FFFF0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>
            <a:lnSpc>
              <a:spcPts val="1700"/>
            </a:lnSpc>
          </a:pPr>
          <a:r>
            <a:rPr lang="ko-KR" altLang="en-US" sz="12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안내사항</a:t>
          </a:r>
          <a:endParaRPr lang="en-US" altLang="ko-KR" sz="12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  <a:p>
          <a:pPr algn="ctr">
            <a:lnSpc>
              <a:spcPts val="1700"/>
            </a:lnSpc>
          </a:pPr>
          <a:r>
            <a:rPr lang="ko-KR" altLang="en-US" sz="12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보러가기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enture.or.kr/Documents%20and%20Settings/&#44053;&#54788;&#49437;/My%20Documents/sempio(&#26032;)/&#47588;&#52636;&#44228;&#54925;/2009&#45380;/090216_&#52292;&#45328;&#52852;&#53580;&#44256;&#47532;&#48324;_&#51312;&#51221;_&#54869;&#51221;(1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enture.or.kr/WINDOWS/Local%20Settings/Temporary%20Internet%20Files/Content.IE5/WT2NWDUF/WINDOWS/Temporary%20Internet%20Files/Content.IE5/C0WKI74U/&#49888;&#54032;&#47588;/&#51648;&#54588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enture.or.kr/WINDOWS/Temporary%20Internet%20Files/Content.IE5/WX2Z0LE7/&#47560;&#44536;&#45367;&#51649;&#45225;&#44032;&#44201;(&#47448;&#49457;&#54840;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enture.or.kr/&#44260;&#45376;&#47532;/&#47560;&#44048;/0101/&#47560;&#44048;&#51221;&#47532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enture.or.kr/My%20Documents/&#51064;&#44228;/&#44256;&#50668;&#47532;/&#54665;&#49324;,&#47560;&#44048;/'02.08/&#48120;&#49688;&#47560;&#44048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enture.or.kr/windows/TEMP/&#47928;&#49436;&#48169;/&#44221;&#50689;&#50948;&#50896;&#54924;/99&#45380;34&#48516;&#44592;/99&#45380;10&#50900;&#49892;&#51201;&#48372;&#44256;(&#49552;&#51061;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enture.or.kr/&#44260;&#45376;&#47532;/&#54665;&#49324;/0105/&#50976;&#47532;&#48128;&#54224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enture.or.kr/My%20Documents/WINDOWS/TEMP/98&#45380;1&#50900;&#52264;&#44208;&#49328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enture.or.kr/&#44260;&#45376;&#47532;/2001&#45380;/&#44592;&#54925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My%20Documents\&#52509;&#47924;&#51068;&#48152;\&#51648;&#50896;&#50629;&#47924;\&#51228;&#50577;&#49885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enture.or.kr/My%20Documents/DB/Automateted%20DB/DB(&#49440;&#47932;&#49464;&#53944;&#48176;&#48516;test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enture.or.kr/&#44260;&#45376;&#47532;/&#47560;&#44048;/0011/&#48120;&#49688;&#48372;&#44256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enture.or.kr/My%20Documents/&#54788;&#51116;&#50629;&#47924;/&#51076;&#50896;&#54217;&#44032;/&#48372;&#44256;&#51088;&#47308;/IMSI/&#50672;&#48393;&#51228;%20&#51204;&#45812;&#54016;/&#52572;&#51333;&#48372;&#44256;&#49436;/&#52572;&#51333;&#48372;&#44256;&#49436;/IMSI/&#50672;&#48393;&#51228;%20&#51204;&#45812;&#54016;/&#49884;&#48044;&#47112;&#51060;&#49496;(2&#50836;&#51064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312;&#49457;&#54984;\C\windows\TEMP\&#47560;&#44536;&#45367;\&#54665;&#49324;\7&#50900;&#54665;&#49324;&#44208;&#4428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enture.or.kr/WINDOWS/Temporary%20Internet%20Files/Content.IE5/0IGBD4JU/&#54408;&#4778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enture.or.kr/&#49888;&#54032;&#47588;/&#51216;&#54252;&#48324;&#49892;&#51201;&#53076;&#4630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&#52509;&#47924;&#51068;&#48152;\&#51648;&#50896;&#50629;&#47924;\&#51228;&#50577;&#4988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enture.or.kr/WINDOWS/Local%20Settings/Temporary%20Internet%20Files/Content.IE5/WT2NWDUF/WINDOWS/Temporary%20Internet%20Files/Content.IE5/C0WKI74U/My%20Documents/&#50976;&#53685;&#51204;&#47029;&#54016;/&#50696;&#49328;/&#54032;&#52489;&#48708;/11&#50900;&#54032;&#52489;&#44208;&#4428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312;&#49457;&#54984;\C\My%20Documents\&#51064;&#44228;\&#44256;&#50668;&#47532;\&#54665;&#49324;,&#47560;&#44048;\'02.05\5&#50900;&#49464;&#44552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enture.or.kr/&#47560;&#44048;(&#50976;&#53685;&#44221;&#47196;)/01&#45380;3&#50900;/01&#45380;2&#50900;/1&#50900;/12&#50900;/&#49884;&#5110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요약1"/>
      <sheetName val="요약2"/>
      <sheetName val="요약3"/>
      <sheetName val="Sheet1"/>
      <sheetName val="1.채널카테고리별"/>
      <sheetName val="2.지점별_본부별"/>
      <sheetName val="3.지점별카테고리별"/>
      <sheetName val="3.1지점피벗"/>
      <sheetName val="4.유통본부별"/>
      <sheetName val="5.대리점별"/>
      <sheetName val="6.거래처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2">
          <cell r="C52" t="str">
            <v>신속초</v>
          </cell>
        </row>
        <row r="53">
          <cell r="C53" t="str">
            <v>동해</v>
          </cell>
        </row>
        <row r="54">
          <cell r="C54" t="str">
            <v>신제천</v>
          </cell>
        </row>
        <row r="55">
          <cell r="C55" t="str">
            <v>거산상사(주)</v>
          </cell>
        </row>
        <row r="56">
          <cell r="C56" t="str">
            <v>춘천유통</v>
          </cell>
        </row>
        <row r="57">
          <cell r="C57" t="str">
            <v>진영유통</v>
          </cell>
        </row>
        <row r="58">
          <cell r="C58" t="str">
            <v>영서유통</v>
          </cell>
        </row>
        <row r="59">
          <cell r="C59" t="str">
            <v>동서유통(주)</v>
          </cell>
        </row>
        <row r="60">
          <cell r="C60" t="str">
            <v>남수원</v>
          </cell>
        </row>
        <row r="61">
          <cell r="C61" t="str">
            <v>신수원</v>
          </cell>
        </row>
        <row r="62">
          <cell r="C62" t="str">
            <v>에이스유통</v>
          </cell>
        </row>
        <row r="63">
          <cell r="C63" t="str">
            <v>온누리유통(대리점)</v>
          </cell>
        </row>
        <row r="64">
          <cell r="C64" t="str">
            <v>성남상사</v>
          </cell>
        </row>
        <row r="65">
          <cell r="C65" t="str">
            <v>구리</v>
          </cell>
        </row>
        <row r="66">
          <cell r="C66" t="str">
            <v>동두천</v>
          </cell>
        </row>
        <row r="67">
          <cell r="C67" t="str">
            <v>의정부</v>
          </cell>
        </row>
        <row r="68">
          <cell r="C68" t="str">
            <v>미금유통</v>
          </cell>
        </row>
        <row r="69">
          <cell r="C69" t="str">
            <v>성진유통</v>
          </cell>
        </row>
        <row r="70">
          <cell r="C70" t="str">
            <v>창신</v>
          </cell>
        </row>
        <row r="71">
          <cell r="C71" t="str">
            <v>평택</v>
          </cell>
        </row>
        <row r="72">
          <cell r="C72" t="str">
            <v>군포</v>
          </cell>
        </row>
        <row r="73">
          <cell r="C73" t="str">
            <v>안산한가람</v>
          </cell>
        </row>
        <row r="74">
          <cell r="C74" t="str">
            <v>월드유통</v>
          </cell>
        </row>
        <row r="75">
          <cell r="C75" t="str">
            <v>안양</v>
          </cell>
        </row>
        <row r="76">
          <cell r="C76" t="str">
            <v>동울산</v>
          </cell>
        </row>
        <row r="77">
          <cell r="C77" t="str">
            <v>동부산</v>
          </cell>
        </row>
        <row r="78">
          <cell r="C78" t="str">
            <v>진주</v>
          </cell>
        </row>
        <row r="79">
          <cell r="C79" t="str">
            <v>남부산</v>
          </cell>
        </row>
        <row r="80">
          <cell r="C80" t="str">
            <v>남울산</v>
          </cell>
        </row>
        <row r="81">
          <cell r="C81" t="str">
            <v>진해통상</v>
          </cell>
        </row>
        <row r="82">
          <cell r="C82" t="str">
            <v>거원상사</v>
          </cell>
        </row>
        <row r="83">
          <cell r="C83" t="str">
            <v>남경상사</v>
          </cell>
        </row>
        <row r="84">
          <cell r="C84" t="str">
            <v>두배로유통</v>
          </cell>
        </row>
        <row r="85">
          <cell r="C85" t="str">
            <v>해표상사</v>
          </cell>
        </row>
        <row r="86">
          <cell r="C86" t="str">
            <v>주안상사</v>
          </cell>
        </row>
        <row r="87">
          <cell r="C87" t="str">
            <v>부경식품</v>
          </cell>
        </row>
        <row r="88">
          <cell r="C88" t="str">
            <v>하나로상사</v>
          </cell>
        </row>
        <row r="89">
          <cell r="C89" t="str">
            <v>새벽상사</v>
          </cell>
        </row>
        <row r="90">
          <cell r="C90" t="str">
            <v>다민유통</v>
          </cell>
        </row>
        <row r="91">
          <cell r="C91" t="str">
            <v>현대상사</v>
          </cell>
        </row>
        <row r="92">
          <cell r="C92" t="str">
            <v>(주)이수에프엔씨</v>
          </cell>
        </row>
        <row r="93">
          <cell r="C93" t="str">
            <v>포항</v>
          </cell>
        </row>
        <row r="94">
          <cell r="C94" t="str">
            <v>영덕</v>
          </cell>
        </row>
        <row r="95">
          <cell r="C95" t="str">
            <v>영주상사</v>
          </cell>
        </row>
        <row r="96">
          <cell r="C96" t="str">
            <v>아미타상사</v>
          </cell>
        </row>
        <row r="97">
          <cell r="C97" t="str">
            <v>영현유통</v>
          </cell>
        </row>
        <row r="98">
          <cell r="C98" t="str">
            <v>부강상사</v>
          </cell>
        </row>
        <row r="99">
          <cell r="C99" t="str">
            <v>경주유통(대리점)</v>
          </cell>
        </row>
        <row r="100">
          <cell r="C100" t="str">
            <v>문경</v>
          </cell>
        </row>
        <row r="101">
          <cell r="C101" t="str">
            <v>파워상사(대리점)</v>
          </cell>
        </row>
        <row r="102">
          <cell r="C102" t="str">
            <v>진유통</v>
          </cell>
        </row>
        <row r="103">
          <cell r="C103" t="str">
            <v>경주유통(대리점)</v>
          </cell>
        </row>
        <row r="104">
          <cell r="C104" t="str">
            <v>(주)보영상사</v>
          </cell>
        </row>
        <row r="105">
          <cell r="C105" t="str">
            <v>대성상사(대리점)</v>
          </cell>
        </row>
        <row r="106">
          <cell r="C106" t="str">
            <v>현성상사</v>
          </cell>
        </row>
        <row r="107">
          <cell r="C107" t="str">
            <v>경주상사</v>
          </cell>
        </row>
        <row r="108">
          <cell r="C108" t="str">
            <v>강서</v>
          </cell>
        </row>
        <row r="109">
          <cell r="C109" t="str">
            <v>구로</v>
          </cell>
        </row>
        <row r="110">
          <cell r="C110" t="str">
            <v>가락</v>
          </cell>
        </row>
        <row r="111">
          <cell r="C111" t="str">
            <v>강동</v>
          </cell>
        </row>
        <row r="112">
          <cell r="C112" t="str">
            <v>봉천</v>
          </cell>
        </row>
        <row r="113">
          <cell r="C113" t="str">
            <v>영등포</v>
          </cell>
        </row>
        <row r="114">
          <cell r="C114" t="str">
            <v>(명)마포샘표</v>
          </cell>
        </row>
        <row r="115">
          <cell r="C115" t="str">
            <v>명성유통</v>
          </cell>
        </row>
        <row r="116">
          <cell r="C116" t="str">
            <v>경훈유통</v>
          </cell>
        </row>
        <row r="117">
          <cell r="C117" t="str">
            <v>송파유통</v>
          </cell>
        </row>
        <row r="118">
          <cell r="C118" t="str">
            <v>광명</v>
          </cell>
        </row>
        <row r="119">
          <cell r="C119" t="str">
            <v>성북</v>
          </cell>
        </row>
        <row r="120">
          <cell r="C120" t="str">
            <v>미아</v>
          </cell>
        </row>
        <row r="121">
          <cell r="C121" t="str">
            <v>(명)중구샘표</v>
          </cell>
        </row>
        <row r="122">
          <cell r="C122" t="str">
            <v>승빈유통</v>
          </cell>
        </row>
        <row r="123">
          <cell r="C123" t="str">
            <v>제주중앙상사</v>
          </cell>
        </row>
        <row r="124">
          <cell r="C124" t="str">
            <v>중랑식품</v>
          </cell>
        </row>
        <row r="125">
          <cell r="C125" t="str">
            <v>성빈유통</v>
          </cell>
        </row>
        <row r="126">
          <cell r="C126" t="str">
            <v>성수식품</v>
          </cell>
        </row>
        <row r="127">
          <cell r="C127" t="str">
            <v>노원유통</v>
          </cell>
        </row>
        <row r="128">
          <cell r="C128" t="str">
            <v>도봉식품</v>
          </cell>
        </row>
        <row r="129">
          <cell r="C129" t="str">
            <v>한남식품</v>
          </cell>
        </row>
        <row r="130">
          <cell r="C130" t="str">
            <v>제주산남</v>
          </cell>
        </row>
        <row r="131">
          <cell r="C131" t="str">
            <v>원준유통</v>
          </cell>
        </row>
        <row r="132">
          <cell r="C132" t="str">
            <v>한라유통</v>
          </cell>
        </row>
        <row r="133">
          <cell r="C133" t="str">
            <v>부천</v>
          </cell>
        </row>
        <row r="134">
          <cell r="C134" t="str">
            <v>북부천</v>
          </cell>
        </row>
        <row r="135">
          <cell r="C135" t="str">
            <v>남인천</v>
          </cell>
        </row>
        <row r="136">
          <cell r="C136" t="str">
            <v>신안산</v>
          </cell>
        </row>
        <row r="137">
          <cell r="C137" t="str">
            <v>남동상사</v>
          </cell>
        </row>
        <row r="138">
          <cell r="C138" t="str">
            <v>창영상사</v>
          </cell>
        </row>
        <row r="139">
          <cell r="C139" t="str">
            <v>이화유통</v>
          </cell>
        </row>
        <row r="140">
          <cell r="C140" t="str">
            <v>부평유통</v>
          </cell>
        </row>
        <row r="141">
          <cell r="C141" t="str">
            <v>동광주</v>
          </cell>
        </row>
        <row r="142">
          <cell r="C142" t="str">
            <v>벌교</v>
          </cell>
        </row>
        <row r="143">
          <cell r="C143" t="str">
            <v>해화유통</v>
          </cell>
        </row>
        <row r="144">
          <cell r="C144" t="str">
            <v>한울유통</v>
          </cell>
        </row>
        <row r="145">
          <cell r="C145" t="str">
            <v>(유)남일</v>
          </cell>
        </row>
        <row r="146">
          <cell r="C146" t="str">
            <v>(유)주리</v>
          </cell>
        </row>
        <row r="147">
          <cell r="C147" t="str">
            <v>다산유통(대리점)</v>
          </cell>
        </row>
        <row r="148">
          <cell r="C148" t="str">
            <v>(주)상미</v>
          </cell>
        </row>
        <row r="149">
          <cell r="C149" t="str">
            <v>남원</v>
          </cell>
        </row>
        <row r="150">
          <cell r="C150" t="str">
            <v>정읍</v>
          </cell>
        </row>
        <row r="151">
          <cell r="C151" t="str">
            <v>(유)완산골유통</v>
          </cell>
        </row>
        <row r="152">
          <cell r="C152" t="str">
            <v>완산골유통(N)</v>
          </cell>
        </row>
        <row r="153">
          <cell r="C153" t="str">
            <v>동원식품(대리점)</v>
          </cell>
        </row>
        <row r="154">
          <cell r="C154" t="str">
            <v>세연유통</v>
          </cell>
        </row>
        <row r="155">
          <cell r="C155" t="str">
            <v>서산</v>
          </cell>
        </row>
        <row r="156">
          <cell r="C156" t="str">
            <v>부여</v>
          </cell>
        </row>
        <row r="157">
          <cell r="C157" t="str">
            <v>중대전(대리점)</v>
          </cell>
        </row>
        <row r="158">
          <cell r="C158" t="str">
            <v>아산</v>
          </cell>
        </row>
        <row r="159">
          <cell r="C159" t="str">
            <v>지호상사</v>
          </cell>
        </row>
        <row r="160">
          <cell r="C160" t="str">
            <v>샘유통</v>
          </cell>
        </row>
        <row r="161">
          <cell r="C161" t="str">
            <v>미래상사(대리점_천안)</v>
          </cell>
        </row>
        <row r="162">
          <cell r="C162" t="str">
            <v>세영유통(대리점)</v>
          </cell>
        </row>
        <row r="163">
          <cell r="C163" t="str">
            <v>명지상사(대리점)</v>
          </cell>
        </row>
        <row r="164">
          <cell r="C164" t="str">
            <v>한결유통(대리점)</v>
          </cell>
        </row>
      </sheetData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인상율직거래"/>
      <sheetName val="인상율주거래"/>
      <sheetName val="지피"/>
      <sheetName val="dc"/>
      <sheetName val="지피분석"/>
      <sheetName val="Sheet2"/>
      <sheetName val="목표규격"/>
      <sheetName val="지피분석 (2)"/>
    </sheetNames>
    <sheetDataSet>
      <sheetData sheetId="0" refreshError="1"/>
      <sheetData sheetId="1" refreshError="1"/>
      <sheetData sheetId="2" refreshError="1"/>
      <sheetData sheetId="3">
        <row r="3">
          <cell r="A3">
            <v>3030100</v>
          </cell>
          <cell r="B3" t="str">
            <v>고추장</v>
          </cell>
          <cell r="C3">
            <v>70856651.299999997</v>
          </cell>
          <cell r="D3">
            <v>68610058.659999996</v>
          </cell>
          <cell r="E3">
            <v>2246592.6400000006</v>
          </cell>
          <cell r="F3">
            <v>3.1706164471252692E-2</v>
          </cell>
        </row>
        <row r="4">
          <cell r="A4">
            <v>3030101</v>
          </cell>
          <cell r="B4" t="str">
            <v xml:space="preserve">고추장（가）                            </v>
          </cell>
          <cell r="C4">
            <v>40642340.809999995</v>
          </cell>
          <cell r="D4">
            <v>39369924.93</v>
          </cell>
          <cell r="E4">
            <v>1272415.8799999952</v>
          </cell>
          <cell r="F4">
            <v>3.13076425875283E-2</v>
          </cell>
        </row>
        <row r="5">
          <cell r="A5">
            <v>3030103</v>
          </cell>
          <cell r="B5" t="str">
            <v xml:space="preserve">고추장（업）                            </v>
          </cell>
          <cell r="C5">
            <v>24145723.16</v>
          </cell>
          <cell r="D5">
            <v>23242740.870000001</v>
          </cell>
          <cell r="E5">
            <v>902982.28999999911</v>
          </cell>
          <cell r="F5">
            <v>3.7397193863958768E-2</v>
          </cell>
        </row>
        <row r="6">
          <cell r="A6">
            <v>3030105</v>
          </cell>
          <cell r="B6" t="str">
            <v>고운빛매운
고추장</v>
          </cell>
          <cell r="C6">
            <v>5724983.3599999994</v>
          </cell>
          <cell r="D6">
            <v>5661550.9299999997</v>
          </cell>
          <cell r="E6">
            <v>63432.429999999702</v>
          </cell>
          <cell r="F6">
            <v>1.1079932641061808E-2</v>
          </cell>
        </row>
        <row r="7">
          <cell r="A7">
            <v>3030106</v>
          </cell>
          <cell r="B7" t="str">
            <v>고운빛 순한
고추장</v>
          </cell>
          <cell r="C7">
            <v>343603.97</v>
          </cell>
          <cell r="D7">
            <v>335841.92</v>
          </cell>
          <cell r="E7">
            <v>7762.0499999999884</v>
          </cell>
          <cell r="F7">
            <v>2.2590105696392072E-2</v>
          </cell>
        </row>
        <row r="8">
          <cell r="A8">
            <v>3030300</v>
          </cell>
          <cell r="B8" t="str">
            <v>된장</v>
          </cell>
          <cell r="C8">
            <v>14342025.930000003</v>
          </cell>
          <cell r="D8">
            <v>13820576.419999998</v>
          </cell>
          <cell r="E8">
            <v>521449.51000000536</v>
          </cell>
          <cell r="F8">
            <v>3.6358148600837539E-2</v>
          </cell>
        </row>
        <row r="9">
          <cell r="A9">
            <v>3030301</v>
          </cell>
          <cell r="B9" t="str">
            <v xml:space="preserve">된장（가）                              </v>
          </cell>
          <cell r="C9">
            <v>5541424.3200000003</v>
          </cell>
          <cell r="D9">
            <v>5444779.7400000002</v>
          </cell>
          <cell r="E9">
            <v>96644.580000000075</v>
          </cell>
          <cell r="F9">
            <v>1.7440386156893337E-2</v>
          </cell>
        </row>
        <row r="10">
          <cell r="A10">
            <v>3030303</v>
          </cell>
          <cell r="B10" t="str">
            <v xml:space="preserve">된장（업）                              </v>
          </cell>
          <cell r="C10">
            <v>6532684.75</v>
          </cell>
          <cell r="D10">
            <v>6159442.3700000001</v>
          </cell>
          <cell r="E10">
            <v>373242.37999999989</v>
          </cell>
          <cell r="F10">
            <v>5.7134607635857509E-2</v>
          </cell>
        </row>
        <row r="11">
          <cell r="A11">
            <v>3030305</v>
          </cell>
          <cell r="B11" t="str">
            <v>콩된장</v>
          </cell>
          <cell r="C11">
            <v>2267916.86</v>
          </cell>
          <cell r="D11">
            <v>2216354.3199999998</v>
          </cell>
          <cell r="E11">
            <v>51562.540000000037</v>
          </cell>
          <cell r="F11">
            <v>2.273563943609469E-2</v>
          </cell>
        </row>
        <row r="12">
          <cell r="A12">
            <v>3030500</v>
          </cell>
          <cell r="B12" t="str">
            <v>쌈장</v>
          </cell>
          <cell r="C12">
            <v>14398085.16</v>
          </cell>
          <cell r="D12">
            <v>13982591.949999999</v>
          </cell>
          <cell r="E12">
            <v>415493.21000000089</v>
          </cell>
          <cell r="F12">
            <v>2.8857532469269052E-2</v>
          </cell>
        </row>
        <row r="13">
          <cell r="A13">
            <v>3030501</v>
          </cell>
          <cell r="B13" t="str">
            <v xml:space="preserve">쌈장（가）                              </v>
          </cell>
          <cell r="C13">
            <v>12360704.709999997</v>
          </cell>
          <cell r="D13">
            <v>12028465.49</v>
          </cell>
          <cell r="E13">
            <v>332239.21999999695</v>
          </cell>
          <cell r="F13">
            <v>2.6878663295888817E-2</v>
          </cell>
        </row>
        <row r="14">
          <cell r="A14">
            <v>3030503</v>
          </cell>
          <cell r="B14" t="str">
            <v xml:space="preserve">쌈장（업）                              </v>
          </cell>
          <cell r="C14">
            <v>2037380.45</v>
          </cell>
          <cell r="D14">
            <v>1954126.46</v>
          </cell>
          <cell r="E14">
            <v>83253.989999999991</v>
          </cell>
          <cell r="F14">
            <v>4.0863251632752243E-2</v>
          </cell>
        </row>
        <row r="15">
          <cell r="A15">
            <v>3030600</v>
          </cell>
          <cell r="B15" t="str">
            <v>춘장</v>
          </cell>
          <cell r="C15">
            <v>72191.710000000006</v>
          </cell>
          <cell r="D15">
            <v>71099.47</v>
          </cell>
          <cell r="E15">
            <v>1092.2400000000052</v>
          </cell>
          <cell r="F15">
            <v>1.5129715032376858E-2</v>
          </cell>
        </row>
        <row r="16">
          <cell r="A16">
            <v>3030601</v>
          </cell>
          <cell r="B16" t="str">
            <v>춘장(가)</v>
          </cell>
          <cell r="C16">
            <v>60756.51</v>
          </cell>
          <cell r="D16">
            <v>59715.33</v>
          </cell>
          <cell r="E16">
            <v>1041.1800000000003</v>
          </cell>
          <cell r="F16">
            <v>1.7136929030321081E-2</v>
          </cell>
        </row>
        <row r="17">
          <cell r="A17">
            <v>3030602</v>
          </cell>
          <cell r="B17" t="str">
            <v>춘장(업)</v>
          </cell>
          <cell r="C17">
            <v>11436.2</v>
          </cell>
          <cell r="D17">
            <v>11384.14</v>
          </cell>
          <cell r="E17">
            <v>52.06000000000131</v>
          </cell>
          <cell r="F17">
            <v>4.5522113988911957E-3</v>
          </cell>
        </row>
        <row r="18">
          <cell r="A18">
            <v>3030700</v>
          </cell>
          <cell r="B18" t="str">
            <v>간장</v>
          </cell>
          <cell r="C18">
            <v>23039094.82</v>
          </cell>
          <cell r="D18">
            <v>21675341.529999997</v>
          </cell>
          <cell r="E18">
            <v>1363753.2900000028</v>
          </cell>
          <cell r="F18">
            <v>5.9193006524550722E-2</v>
          </cell>
        </row>
        <row r="19">
          <cell r="A19">
            <v>3030701</v>
          </cell>
          <cell r="B19" t="str">
            <v xml:space="preserve">순창간장（가）                              </v>
          </cell>
          <cell r="C19">
            <v>698617.11</v>
          </cell>
          <cell r="D19">
            <v>545103.75</v>
          </cell>
          <cell r="E19">
            <v>153513.35999999999</v>
          </cell>
          <cell r="F19">
            <v>0.21973890676682667</v>
          </cell>
        </row>
        <row r="20">
          <cell r="A20">
            <v>3030703</v>
          </cell>
          <cell r="B20" t="str">
            <v xml:space="preserve">순창간장（업）                              </v>
          </cell>
          <cell r="C20">
            <v>113928.21</v>
          </cell>
          <cell r="D20">
            <v>105060.48</v>
          </cell>
          <cell r="E20">
            <v>8867.7300000000105</v>
          </cell>
          <cell r="F20">
            <v>7.7836121536536129E-2</v>
          </cell>
        </row>
        <row r="21">
          <cell r="A21">
            <v>3030705</v>
          </cell>
          <cell r="B21" t="str">
            <v xml:space="preserve">조림간장                                </v>
          </cell>
          <cell r="C21">
            <v>6873157.5600000005</v>
          </cell>
          <cell r="D21">
            <v>6349730.8099999996</v>
          </cell>
          <cell r="E21">
            <v>523426.75000000093</v>
          </cell>
          <cell r="F21">
            <v>7.6155208931366458E-2</v>
          </cell>
        </row>
        <row r="22">
          <cell r="A22">
            <v>3030707</v>
          </cell>
          <cell r="B22" t="str">
            <v>소스간장</v>
          </cell>
          <cell r="C22">
            <v>181783.67999999999</v>
          </cell>
          <cell r="D22">
            <v>164757.51</v>
          </cell>
          <cell r="E22">
            <v>17026.169999999984</v>
          </cell>
          <cell r="F22">
            <v>9.3661708245756481E-2</v>
          </cell>
        </row>
        <row r="23">
          <cell r="A23">
            <v>3030709</v>
          </cell>
          <cell r="B23" t="str">
            <v xml:space="preserve">국간장                        </v>
          </cell>
          <cell r="C23">
            <v>677536.05</v>
          </cell>
          <cell r="D23">
            <v>578368.81999999995</v>
          </cell>
          <cell r="E23">
            <v>99167.230000000098</v>
          </cell>
          <cell r="F23">
            <v>0.14636450709892115</v>
          </cell>
        </row>
        <row r="24">
          <cell r="A24">
            <v>3030711</v>
          </cell>
          <cell r="B24" t="str">
            <v>햇살 진</v>
          </cell>
          <cell r="C24">
            <v>11387376.489999998</v>
          </cell>
          <cell r="D24">
            <v>11074403.060000002</v>
          </cell>
          <cell r="E24">
            <v>312973.42999999598</v>
          </cell>
          <cell r="F24">
            <v>2.7484243651278103E-2</v>
          </cell>
        </row>
        <row r="25">
          <cell r="A25">
            <v>3030712</v>
          </cell>
          <cell r="B25" t="str">
            <v>햇살 양조</v>
          </cell>
          <cell r="C25">
            <v>2296039.7000000002</v>
          </cell>
          <cell r="D25">
            <v>2167877.7999999998</v>
          </cell>
          <cell r="E25">
            <v>128161.90000000037</v>
          </cell>
          <cell r="F25">
            <v>5.5818677699693037E-2</v>
          </cell>
        </row>
        <row r="26">
          <cell r="A26">
            <v>3030713</v>
          </cell>
          <cell r="B26" t="str">
            <v>햇살 기타</v>
          </cell>
          <cell r="C26">
            <v>12428</v>
          </cell>
          <cell r="D26">
            <v>11599.4</v>
          </cell>
          <cell r="E26">
            <v>828.60000000000036</v>
          </cell>
          <cell r="F26">
            <v>6.6672030897972356E-2</v>
          </cell>
        </row>
        <row r="27">
          <cell r="A27">
            <v>3030717</v>
          </cell>
          <cell r="B27" t="str">
            <v>햇살 매실</v>
          </cell>
          <cell r="C27">
            <v>566161.72</v>
          </cell>
          <cell r="D27">
            <v>458542.98</v>
          </cell>
          <cell r="E27">
            <v>107618.73999999999</v>
          </cell>
          <cell r="F27">
            <v>0.19008480474448183</v>
          </cell>
        </row>
        <row r="28">
          <cell r="A28">
            <v>3030801</v>
          </cell>
          <cell r="B28" t="str">
            <v>요리양념장</v>
          </cell>
          <cell r="C28">
            <v>-28330.92</v>
          </cell>
          <cell r="D28">
            <v>-28250.16</v>
          </cell>
          <cell r="E28">
            <v>-80.759999999998399</v>
          </cell>
          <cell r="F28">
            <v>2.8505957448610349E-3</v>
          </cell>
        </row>
        <row r="29">
          <cell r="A29">
            <v>3030921</v>
          </cell>
          <cell r="B29" t="str">
            <v>선물세트</v>
          </cell>
          <cell r="C29">
            <v>309991.32</v>
          </cell>
          <cell r="D29">
            <v>292494.88</v>
          </cell>
          <cell r="E29">
            <v>17496.440000000002</v>
          </cell>
          <cell r="F29">
            <v>5.6441709400121096E-2</v>
          </cell>
        </row>
        <row r="30">
          <cell r="A30" t="str">
            <v>TOT</v>
          </cell>
          <cell r="B30" t="str">
            <v>장류</v>
          </cell>
          <cell r="C30">
            <v>122745700.31</v>
          </cell>
          <cell r="D30">
            <v>118184633.09</v>
          </cell>
          <cell r="E30">
            <v>4561067.2199999988</v>
          </cell>
          <cell r="F30">
            <v>3.7158672022570324E-2</v>
          </cell>
        </row>
      </sheetData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대체가 (2)"/>
      <sheetName val="상품장"/>
      <sheetName val="마그넷상품"/>
      <sheetName val="상품잡"/>
    </sheetNames>
    <sheetDataSet>
      <sheetData sheetId="0"/>
      <sheetData sheetId="1" refreshError="1">
        <row r="4">
          <cell r="C4" t="str">
            <v>소스마킹코드</v>
          </cell>
          <cell r="D4" t="str">
            <v>상 품 명</v>
          </cell>
          <cell r="E4" t="str">
            <v>상품규격</v>
          </cell>
          <cell r="F4" t="str">
            <v>입수</v>
          </cell>
          <cell r="G4" t="str">
            <v>원가</v>
          </cell>
          <cell r="H4" t="str">
            <v>매가</v>
          </cell>
        </row>
        <row r="5">
          <cell r="C5">
            <v>8801052433035</v>
          </cell>
          <cell r="D5" t="str">
            <v>민속당면골드1KG</v>
          </cell>
          <cell r="E5" t="str">
            <v>1KG</v>
          </cell>
          <cell r="F5" t="str">
            <v>10BOX</v>
          </cell>
          <cell r="G5">
            <v>3400</v>
          </cell>
          <cell r="H5">
            <v>3950</v>
          </cell>
        </row>
        <row r="6">
          <cell r="C6">
            <v>8801099201017</v>
          </cell>
          <cell r="D6" t="str">
            <v>로즈버드커피믹스240</v>
          </cell>
          <cell r="E6" t="str">
            <v>240G</v>
          </cell>
          <cell r="F6" t="str">
            <v>24BOX</v>
          </cell>
          <cell r="G6">
            <v>800</v>
          </cell>
          <cell r="H6">
            <v>1000</v>
          </cell>
        </row>
        <row r="7">
          <cell r="C7">
            <v>8801099202014</v>
          </cell>
          <cell r="D7" t="str">
            <v>콜럼비아커피믹스(240G)</v>
          </cell>
          <cell r="E7" t="str">
            <v>240G</v>
          </cell>
          <cell r="F7" t="str">
            <v>24BOX</v>
          </cell>
          <cell r="G7">
            <v>1810</v>
          </cell>
          <cell r="H7">
            <v>2500</v>
          </cell>
        </row>
        <row r="8">
          <cell r="C8">
            <v>8801052601090</v>
          </cell>
          <cell r="D8" t="str">
            <v>올리고당</v>
          </cell>
          <cell r="E8" t="str">
            <v>1000G</v>
          </cell>
          <cell r="F8" t="str">
            <v>12BOX</v>
          </cell>
          <cell r="G8">
            <v>2200</v>
          </cell>
          <cell r="H8">
            <v>2850</v>
          </cell>
        </row>
        <row r="9">
          <cell r="C9">
            <v>8801052451039</v>
          </cell>
          <cell r="D9" t="str">
            <v>물엿</v>
          </cell>
          <cell r="E9" t="str">
            <v>2.45KG</v>
          </cell>
          <cell r="F9" t="str">
            <v>6BOX</v>
          </cell>
          <cell r="G9">
            <v>1930</v>
          </cell>
          <cell r="H9">
            <v>3180</v>
          </cell>
        </row>
        <row r="10">
          <cell r="C10">
            <v>8801052773278</v>
          </cell>
          <cell r="D10" t="str">
            <v>조림간장1.8L</v>
          </cell>
          <cell r="E10" t="str">
            <v>1800ML</v>
          </cell>
          <cell r="F10" t="str">
            <v>8BOX</v>
          </cell>
          <cell r="G10">
            <v>4095</v>
          </cell>
          <cell r="H10">
            <v>5300</v>
          </cell>
        </row>
        <row r="11">
          <cell r="C11">
            <v>8801052173047</v>
          </cell>
          <cell r="D11" t="str">
            <v>맛소금2KG</v>
          </cell>
          <cell r="E11" t="str">
            <v>2000G</v>
          </cell>
          <cell r="F11" t="str">
            <v>6BOX</v>
          </cell>
          <cell r="G11">
            <v>2150</v>
          </cell>
          <cell r="H11">
            <v>2800</v>
          </cell>
        </row>
        <row r="12">
          <cell r="C12">
            <v>8801052135755</v>
          </cell>
          <cell r="D12" t="str">
            <v>미정1.8L</v>
          </cell>
          <cell r="E12" t="str">
            <v>1800ML</v>
          </cell>
          <cell r="F12" t="str">
            <v>6BOX</v>
          </cell>
          <cell r="G12">
            <v>1837</v>
          </cell>
          <cell r="H12">
            <v>2350</v>
          </cell>
        </row>
        <row r="13">
          <cell r="C13">
            <v>8801052431161</v>
          </cell>
          <cell r="D13" t="str">
            <v>현미식초</v>
          </cell>
          <cell r="E13" t="str">
            <v>1800ML</v>
          </cell>
          <cell r="F13" t="str">
            <v>9BOX</v>
          </cell>
          <cell r="G13">
            <v>1670</v>
          </cell>
          <cell r="H13">
            <v>1850</v>
          </cell>
        </row>
        <row r="14">
          <cell r="C14">
            <v>8801052121161</v>
          </cell>
          <cell r="D14" t="str">
            <v>쇠고기맛나</v>
          </cell>
          <cell r="E14" t="str">
            <v>2000G</v>
          </cell>
          <cell r="F14" t="str">
            <v>6BOX</v>
          </cell>
          <cell r="G14">
            <v>10320</v>
          </cell>
          <cell r="H14">
            <v>12900</v>
          </cell>
        </row>
        <row r="15">
          <cell r="C15">
            <v>8801052122090</v>
          </cell>
          <cell r="D15" t="str">
            <v>멸치맛나</v>
          </cell>
          <cell r="E15" t="str">
            <v>2000G</v>
          </cell>
          <cell r="F15" t="str">
            <v>6BOX</v>
          </cell>
          <cell r="G15">
            <v>8400</v>
          </cell>
          <cell r="H15">
            <v>10500</v>
          </cell>
        </row>
        <row r="16">
          <cell r="C16">
            <v>8801052121444</v>
          </cell>
          <cell r="D16" t="str">
            <v>쇠고기맛나</v>
          </cell>
          <cell r="E16" t="str">
            <v>1400G</v>
          </cell>
          <cell r="F16" t="str">
            <v>8BOX</v>
          </cell>
          <cell r="G16">
            <v>7600</v>
          </cell>
          <cell r="H16">
            <v>9500</v>
          </cell>
        </row>
        <row r="17">
          <cell r="C17">
            <v>8801052401164</v>
          </cell>
          <cell r="D17" t="str">
            <v>마요네즈</v>
          </cell>
          <cell r="E17" t="str">
            <v>3200G</v>
          </cell>
          <cell r="F17" t="str">
            <v>4BOX</v>
          </cell>
          <cell r="G17">
            <v>3760</v>
          </cell>
          <cell r="H17">
            <v>4700</v>
          </cell>
        </row>
        <row r="18">
          <cell r="C18">
            <v>8801052401065</v>
          </cell>
          <cell r="D18" t="str">
            <v>마요네즈</v>
          </cell>
          <cell r="E18" t="str">
            <v>1600G</v>
          </cell>
          <cell r="F18" t="str">
            <v>6BOX</v>
          </cell>
          <cell r="G18">
            <v>2500</v>
          </cell>
          <cell r="H18">
            <v>3000</v>
          </cell>
        </row>
        <row r="19">
          <cell r="C19">
            <v>8801052203096</v>
          </cell>
          <cell r="D19" t="str">
            <v>멸치액젓골드</v>
          </cell>
          <cell r="E19" t="str">
            <v>3KG</v>
          </cell>
          <cell r="F19" t="str">
            <v>4BOX</v>
          </cell>
          <cell r="G19">
            <v>5625</v>
          </cell>
          <cell r="H19">
            <v>7200</v>
          </cell>
        </row>
        <row r="20">
          <cell r="C20">
            <v>8801052135854</v>
          </cell>
          <cell r="D20" t="str">
            <v>쇠고기진육수</v>
          </cell>
          <cell r="E20" t="str">
            <v>960G</v>
          </cell>
          <cell r="F20" t="str">
            <v>6BOX</v>
          </cell>
          <cell r="G20">
            <v>5500</v>
          </cell>
          <cell r="H20">
            <v>7600</v>
          </cell>
        </row>
        <row r="21">
          <cell r="C21">
            <v>8801052135847</v>
          </cell>
          <cell r="D21" t="str">
            <v>쇠고기진육수</v>
          </cell>
          <cell r="E21" t="str">
            <v>340G</v>
          </cell>
          <cell r="F21" t="str">
            <v>15BOX</v>
          </cell>
          <cell r="G21">
            <v>2320</v>
          </cell>
          <cell r="H21">
            <v>3190</v>
          </cell>
        </row>
        <row r="22">
          <cell r="C22">
            <v>8801052135083</v>
          </cell>
          <cell r="D22" t="str">
            <v>불고기양념</v>
          </cell>
          <cell r="E22" t="str">
            <v>960G</v>
          </cell>
          <cell r="F22" t="str">
            <v>12BOX</v>
          </cell>
          <cell r="G22">
            <v>2300</v>
          </cell>
          <cell r="H22">
            <v>2950</v>
          </cell>
        </row>
        <row r="23">
          <cell r="C23">
            <v>8801052135137</v>
          </cell>
          <cell r="D23" t="str">
            <v>돼지불고기양념</v>
          </cell>
          <cell r="E23" t="str">
            <v>960G</v>
          </cell>
          <cell r="F23" t="str">
            <v>12BOX</v>
          </cell>
          <cell r="G23">
            <v>2760</v>
          </cell>
          <cell r="H23">
            <v>3800</v>
          </cell>
        </row>
        <row r="24">
          <cell r="C24">
            <v>8801052135540</v>
          </cell>
          <cell r="D24" t="str">
            <v>갈비양념</v>
          </cell>
          <cell r="E24" t="str">
            <v>960G</v>
          </cell>
          <cell r="F24" t="str">
            <v>12BOX</v>
          </cell>
          <cell r="G24">
            <v>2300</v>
          </cell>
          <cell r="H24">
            <v>2950</v>
          </cell>
        </row>
        <row r="25">
          <cell r="C25">
            <v>8801052401607</v>
          </cell>
          <cell r="D25" t="str">
            <v>케찹</v>
          </cell>
          <cell r="E25" t="str">
            <v>3.3KG</v>
          </cell>
          <cell r="F25" t="str">
            <v>6BOX</v>
          </cell>
          <cell r="G25">
            <v>1803</v>
          </cell>
          <cell r="H25">
            <v>2280</v>
          </cell>
        </row>
        <row r="26">
          <cell r="C26">
            <v>8801052401607</v>
          </cell>
          <cell r="D26" t="str">
            <v>케찹</v>
          </cell>
          <cell r="E26" t="str">
            <v>3.3KG</v>
          </cell>
          <cell r="F26" t="str">
            <v>6BOX</v>
          </cell>
          <cell r="G26">
            <v>1803</v>
          </cell>
          <cell r="H26">
            <v>3160</v>
          </cell>
        </row>
        <row r="27">
          <cell r="C27">
            <v>8801052401126</v>
          </cell>
          <cell r="D27" t="str">
            <v>케찹+마요네즈</v>
          </cell>
          <cell r="E27" t="str">
            <v>1600G</v>
          </cell>
          <cell r="F27" t="str">
            <v>6BOX</v>
          </cell>
          <cell r="G27">
            <v>2955</v>
          </cell>
          <cell r="H27">
            <v>3780</v>
          </cell>
        </row>
        <row r="28">
          <cell r="C28">
            <v>8801052436050</v>
          </cell>
          <cell r="D28" t="str">
            <v>된장</v>
          </cell>
          <cell r="E28" t="str">
            <v>3KG</v>
          </cell>
          <cell r="F28" t="str">
            <v>4BOX</v>
          </cell>
          <cell r="G28">
            <v>4550</v>
          </cell>
          <cell r="H28">
            <v>5900</v>
          </cell>
        </row>
        <row r="29">
          <cell r="C29">
            <v>8801052436043</v>
          </cell>
          <cell r="D29" t="str">
            <v>된장</v>
          </cell>
          <cell r="E29" t="str">
            <v>1.8KG</v>
          </cell>
          <cell r="F29" t="str">
            <v>6BOX</v>
          </cell>
          <cell r="G29">
            <v>2860</v>
          </cell>
          <cell r="H29">
            <v>3700</v>
          </cell>
        </row>
        <row r="30">
          <cell r="C30">
            <v>8801052435206</v>
          </cell>
          <cell r="D30" t="str">
            <v>고추장</v>
          </cell>
          <cell r="E30" t="str">
            <v>2.4KG</v>
          </cell>
          <cell r="F30" t="str">
            <v>6BOX</v>
          </cell>
          <cell r="G30">
            <v>7750</v>
          </cell>
          <cell r="H30">
            <v>10000</v>
          </cell>
        </row>
        <row r="31">
          <cell r="C31">
            <v>8801052773186</v>
          </cell>
          <cell r="D31" t="str">
            <v>까나리액젓</v>
          </cell>
          <cell r="E31" t="str">
            <v>3KG</v>
          </cell>
          <cell r="F31" t="str">
            <v>4BOX</v>
          </cell>
          <cell r="G31">
            <v>6595</v>
          </cell>
          <cell r="H31">
            <v>8500</v>
          </cell>
        </row>
        <row r="32">
          <cell r="C32">
            <v>8801052202037</v>
          </cell>
          <cell r="D32" t="str">
            <v>청정미역</v>
          </cell>
          <cell r="E32" t="str">
            <v>150G</v>
          </cell>
          <cell r="F32" t="str">
            <v>20BOX</v>
          </cell>
          <cell r="G32">
            <v>1640</v>
          </cell>
          <cell r="H32">
            <v>2080</v>
          </cell>
        </row>
        <row r="33">
          <cell r="C33">
            <v>8801052402956</v>
          </cell>
          <cell r="D33" t="str">
            <v>돈까스소스</v>
          </cell>
          <cell r="E33" t="str">
            <v>400G</v>
          </cell>
          <cell r="F33" t="str">
            <v>12BOX</v>
          </cell>
          <cell r="G33">
            <v>930</v>
          </cell>
          <cell r="H33">
            <v>1180</v>
          </cell>
        </row>
        <row r="34">
          <cell r="C34">
            <v>8801052901053</v>
          </cell>
          <cell r="D34" t="str">
            <v>쌀엿</v>
          </cell>
          <cell r="E34" t="str">
            <v>3KG</v>
          </cell>
          <cell r="F34" t="str">
            <v>6BOX</v>
          </cell>
          <cell r="G34">
            <v>5670</v>
          </cell>
          <cell r="H34">
            <v>7350</v>
          </cell>
        </row>
        <row r="35">
          <cell r="C35">
            <v>8801052130149</v>
          </cell>
          <cell r="D35" t="str">
            <v>쇠고기감치미</v>
          </cell>
          <cell r="E35" t="str">
            <v>1000G</v>
          </cell>
          <cell r="F35" t="str">
            <v>10BOX</v>
          </cell>
          <cell r="G35">
            <v>6280</v>
          </cell>
          <cell r="H35">
            <v>7850</v>
          </cell>
        </row>
        <row r="36">
          <cell r="C36">
            <v>8801052121109</v>
          </cell>
          <cell r="D36" t="str">
            <v>쇠고기맛나</v>
          </cell>
          <cell r="E36" t="str">
            <v>500G</v>
          </cell>
          <cell r="F36" t="str">
            <v>24BOX</v>
          </cell>
          <cell r="G36">
            <v>3000</v>
          </cell>
          <cell r="H36">
            <v>3750</v>
          </cell>
        </row>
        <row r="37">
          <cell r="C37">
            <v>8801052122168</v>
          </cell>
          <cell r="D37" t="str">
            <v>멸치맛나</v>
          </cell>
          <cell r="E37" t="str">
            <v>500G</v>
          </cell>
          <cell r="F37" t="str">
            <v>24BOX</v>
          </cell>
          <cell r="G37">
            <v>2200</v>
          </cell>
          <cell r="H37">
            <v>2750</v>
          </cell>
        </row>
        <row r="38">
          <cell r="C38">
            <v>8801052130064</v>
          </cell>
          <cell r="D38" t="str">
            <v>쇠고기감치미</v>
          </cell>
          <cell r="E38" t="str">
            <v>500G</v>
          </cell>
          <cell r="F38" t="str">
            <v>24BOX</v>
          </cell>
          <cell r="G38">
            <v>3360</v>
          </cell>
          <cell r="H38">
            <v>4200</v>
          </cell>
        </row>
        <row r="39">
          <cell r="C39">
            <v>8801052131085</v>
          </cell>
          <cell r="D39" t="str">
            <v>해물감치미</v>
          </cell>
          <cell r="E39" t="str">
            <v>500G</v>
          </cell>
          <cell r="F39" t="str">
            <v>20BOX</v>
          </cell>
          <cell r="G39">
            <v>3600</v>
          </cell>
          <cell r="H39">
            <v>4500</v>
          </cell>
        </row>
        <row r="40">
          <cell r="C40">
            <v>8801052503899</v>
          </cell>
          <cell r="D40" t="str">
            <v>새우동그랑땡</v>
          </cell>
          <cell r="E40" t="str">
            <v>800g</v>
          </cell>
          <cell r="F40" t="str">
            <v>8BOX</v>
          </cell>
          <cell r="G40">
            <v>2511</v>
          </cell>
          <cell r="H40">
            <v>3250</v>
          </cell>
        </row>
        <row r="41">
          <cell r="C41">
            <v>8801052541150</v>
          </cell>
          <cell r="D41" t="str">
            <v>쇠고기덮밥</v>
          </cell>
          <cell r="E41" t="str">
            <v>190GX2</v>
          </cell>
          <cell r="F41" t="str">
            <v>10BOX</v>
          </cell>
          <cell r="G41">
            <v>1850</v>
          </cell>
          <cell r="H41">
            <v>2340</v>
          </cell>
        </row>
        <row r="42">
          <cell r="C42">
            <v>8801057541186</v>
          </cell>
          <cell r="D42" t="str">
            <v>닭고기덮밥</v>
          </cell>
          <cell r="E42" t="str">
            <v>190GX2</v>
          </cell>
          <cell r="F42" t="str">
            <v>10BOX</v>
          </cell>
          <cell r="G42">
            <v>1850</v>
          </cell>
          <cell r="H42">
            <v>2340</v>
          </cell>
        </row>
        <row r="43">
          <cell r="C43">
            <v>8801052433141</v>
          </cell>
          <cell r="D43" t="str">
            <v>민속당면골드</v>
          </cell>
          <cell r="E43" t="str">
            <v>630G</v>
          </cell>
          <cell r="F43" t="str">
            <v>15BOX</v>
          </cell>
          <cell r="G43">
            <v>2240</v>
          </cell>
          <cell r="H43">
            <v>2900</v>
          </cell>
        </row>
        <row r="44">
          <cell r="C44">
            <v>8801052435282</v>
          </cell>
          <cell r="D44" t="str">
            <v>고추장</v>
          </cell>
          <cell r="E44" t="str">
            <v>1.5KG</v>
          </cell>
          <cell r="F44" t="str">
            <v>8BOX</v>
          </cell>
          <cell r="G44">
            <v>5100</v>
          </cell>
          <cell r="H44">
            <v>6600</v>
          </cell>
        </row>
        <row r="45">
          <cell r="C45">
            <v>8801052451022</v>
          </cell>
          <cell r="D45" t="str">
            <v>물엿</v>
          </cell>
          <cell r="E45" t="str">
            <v>1.2KG</v>
          </cell>
          <cell r="F45" t="str">
            <v>12BOX</v>
          </cell>
          <cell r="G45">
            <v>1050</v>
          </cell>
          <cell r="H45">
            <v>1300</v>
          </cell>
        </row>
        <row r="46">
          <cell r="C46">
            <v>8801052901039</v>
          </cell>
          <cell r="D46" t="str">
            <v>쌀엿</v>
          </cell>
          <cell r="E46" t="str">
            <v>1.2KG</v>
          </cell>
          <cell r="F46" t="str">
            <v>12BOX</v>
          </cell>
          <cell r="G46">
            <v>2200</v>
          </cell>
          <cell r="H46">
            <v>2850</v>
          </cell>
        </row>
        <row r="47">
          <cell r="C47">
            <v>8801052435022</v>
          </cell>
          <cell r="D47" t="str">
            <v>고추장</v>
          </cell>
          <cell r="E47" t="str">
            <v>1KG</v>
          </cell>
          <cell r="F47" t="str">
            <v>12BOX</v>
          </cell>
          <cell r="G47">
            <v>3720</v>
          </cell>
          <cell r="H47">
            <v>4900</v>
          </cell>
        </row>
        <row r="48">
          <cell r="C48">
            <v>8801052438023</v>
          </cell>
          <cell r="D48" t="str">
            <v>쌈장</v>
          </cell>
          <cell r="E48" t="str">
            <v>1KG</v>
          </cell>
          <cell r="F48" t="str">
            <v>12BOX</v>
          </cell>
          <cell r="G48">
            <v>2420</v>
          </cell>
          <cell r="H48">
            <v>3200</v>
          </cell>
        </row>
        <row r="49">
          <cell r="C49">
            <v>8801052431277</v>
          </cell>
          <cell r="D49" t="str">
            <v>2배진한양조식초</v>
          </cell>
          <cell r="E49" t="str">
            <v>900ML</v>
          </cell>
          <cell r="F49" t="str">
            <v>12BOX</v>
          </cell>
          <cell r="G49">
            <v>750</v>
          </cell>
          <cell r="H49">
            <v>950</v>
          </cell>
        </row>
        <row r="50">
          <cell r="C50">
            <v>8801052431291</v>
          </cell>
          <cell r="D50" t="str">
            <v>2배진한사과식초</v>
          </cell>
          <cell r="E50" t="str">
            <v>900ML</v>
          </cell>
          <cell r="F50" t="str">
            <v>12BOX</v>
          </cell>
          <cell r="G50">
            <v>1140</v>
          </cell>
          <cell r="H50">
            <v>1480</v>
          </cell>
        </row>
        <row r="51">
          <cell r="C51">
            <v>8801052401249</v>
          </cell>
          <cell r="D51" t="str">
            <v>쇠고기죽</v>
          </cell>
          <cell r="E51" t="str">
            <v>85G</v>
          </cell>
          <cell r="F51" t="str">
            <v>40BOX</v>
          </cell>
          <cell r="G51">
            <v>400</v>
          </cell>
          <cell r="H51">
            <v>850</v>
          </cell>
        </row>
        <row r="52">
          <cell r="C52">
            <v>8801052401256</v>
          </cell>
          <cell r="D52" t="str">
            <v>잣죽</v>
          </cell>
          <cell r="E52" t="str">
            <v>80G</v>
          </cell>
          <cell r="F52" t="str">
            <v>40BOX</v>
          </cell>
          <cell r="G52">
            <v>900</v>
          </cell>
          <cell r="H52">
            <v>1450</v>
          </cell>
        </row>
        <row r="53">
          <cell r="C53">
            <v>8801052402659</v>
          </cell>
          <cell r="D53" t="str">
            <v>진미죽</v>
          </cell>
          <cell r="E53" t="str">
            <v>85G</v>
          </cell>
          <cell r="F53" t="str">
            <v>40BOX</v>
          </cell>
          <cell r="G53">
            <v>400</v>
          </cell>
          <cell r="H53">
            <v>850</v>
          </cell>
        </row>
        <row r="54">
          <cell r="C54">
            <v>8801052171067</v>
          </cell>
          <cell r="D54" t="str">
            <v>맛소금</v>
          </cell>
          <cell r="E54" t="str">
            <v>1000G</v>
          </cell>
          <cell r="F54" t="str">
            <v>20BOX</v>
          </cell>
          <cell r="G54">
            <v>1200</v>
          </cell>
          <cell r="H54">
            <v>1550</v>
          </cell>
        </row>
        <row r="55">
          <cell r="C55">
            <v>8801052931159</v>
          </cell>
          <cell r="D55" t="str">
            <v>하이포크미즈팜</v>
          </cell>
          <cell r="E55" t="str">
            <v>340G*3</v>
          </cell>
          <cell r="F55" t="str">
            <v>8BOX</v>
          </cell>
          <cell r="G55">
            <v>6050</v>
          </cell>
          <cell r="H55">
            <v>7900</v>
          </cell>
        </row>
        <row r="56">
          <cell r="C56">
            <v>8801052931142</v>
          </cell>
          <cell r="D56" t="str">
            <v>하이포크런천미트</v>
          </cell>
          <cell r="E56" t="str">
            <v>340G*3</v>
          </cell>
          <cell r="F56" t="str">
            <v>8BOX</v>
          </cell>
          <cell r="G56">
            <v>4600</v>
          </cell>
          <cell r="H56">
            <v>5900</v>
          </cell>
        </row>
        <row r="57">
          <cell r="C57">
            <v>8801052437194</v>
          </cell>
          <cell r="D57" t="str">
            <v>조림간장</v>
          </cell>
          <cell r="E57" t="str">
            <v>490ML</v>
          </cell>
          <cell r="F57" t="str">
            <v>24BOX</v>
          </cell>
          <cell r="G57">
            <v>1080</v>
          </cell>
          <cell r="H57">
            <v>1400</v>
          </cell>
        </row>
        <row r="58">
          <cell r="C58">
            <v>8801052135021</v>
          </cell>
          <cell r="D58" t="str">
            <v>불고기양념</v>
          </cell>
          <cell r="E58" t="str">
            <v>250G</v>
          </cell>
          <cell r="F58" t="str">
            <v>20BOX</v>
          </cell>
          <cell r="G58">
            <v>799</v>
          </cell>
          <cell r="H58">
            <v>1000</v>
          </cell>
        </row>
        <row r="59">
          <cell r="C59">
            <v>8801052203225</v>
          </cell>
          <cell r="D59" t="str">
            <v>멸치액젓골드</v>
          </cell>
          <cell r="E59" t="str">
            <v>1KG</v>
          </cell>
          <cell r="F59" t="str">
            <v>12BOX</v>
          </cell>
          <cell r="G59">
            <v>2135</v>
          </cell>
          <cell r="H59">
            <v>2750</v>
          </cell>
        </row>
        <row r="60">
          <cell r="C60">
            <v>8801052773179</v>
          </cell>
          <cell r="D60" t="str">
            <v>까나리액젓</v>
          </cell>
          <cell r="E60" t="str">
            <v>1KG</v>
          </cell>
          <cell r="F60" t="str">
            <v>12BOX</v>
          </cell>
          <cell r="G60">
            <v>2425</v>
          </cell>
          <cell r="H60">
            <v>3100</v>
          </cell>
        </row>
        <row r="61">
          <cell r="C61">
            <v>8801052437200</v>
          </cell>
          <cell r="D61" t="str">
            <v>조림간장</v>
          </cell>
          <cell r="E61" t="str">
            <v>980ML</v>
          </cell>
          <cell r="F61" t="str">
            <v>12BOX</v>
          </cell>
          <cell r="G61">
            <v>2050</v>
          </cell>
          <cell r="H61">
            <v>2700</v>
          </cell>
        </row>
        <row r="62">
          <cell r="C62">
            <v>8801052436029</v>
          </cell>
          <cell r="D62" t="str">
            <v>된장</v>
          </cell>
          <cell r="E62" t="str">
            <v>1KG</v>
          </cell>
          <cell r="F62" t="str">
            <v>12BOX</v>
          </cell>
          <cell r="G62">
            <v>1630</v>
          </cell>
          <cell r="H62">
            <v>2100</v>
          </cell>
        </row>
        <row r="63">
          <cell r="C63">
            <v>8801052401058</v>
          </cell>
          <cell r="D63" t="str">
            <v>마요네즈</v>
          </cell>
          <cell r="E63" t="str">
            <v>800G</v>
          </cell>
          <cell r="F63" t="str">
            <v>12BOX</v>
          </cell>
          <cell r="G63">
            <v>1680</v>
          </cell>
          <cell r="H63">
            <v>2180</v>
          </cell>
        </row>
        <row r="64">
          <cell r="C64">
            <v>8801052401652</v>
          </cell>
          <cell r="D64" t="str">
            <v>식.마아가린</v>
          </cell>
          <cell r="E64" t="str">
            <v>400G</v>
          </cell>
          <cell r="F64" t="str">
            <v>12BOX</v>
          </cell>
          <cell r="G64">
            <v>1100</v>
          </cell>
          <cell r="H64">
            <v>1400</v>
          </cell>
        </row>
        <row r="65">
          <cell r="C65">
            <v>8801052401690</v>
          </cell>
          <cell r="D65" t="str">
            <v>옥.마아가린</v>
          </cell>
          <cell r="E65" t="str">
            <v>400G</v>
          </cell>
          <cell r="F65" t="str">
            <v>12BOX</v>
          </cell>
          <cell r="G65">
            <v>1100</v>
          </cell>
          <cell r="H65">
            <v>1400</v>
          </cell>
        </row>
        <row r="66">
          <cell r="C66">
            <v>8801052431109</v>
          </cell>
          <cell r="D66" t="str">
            <v>양조식초</v>
          </cell>
          <cell r="E66" t="str">
            <v>900ML</v>
          </cell>
          <cell r="F66" t="str">
            <v>12BOX</v>
          </cell>
          <cell r="G66">
            <v>570</v>
          </cell>
          <cell r="H66">
            <v>740</v>
          </cell>
        </row>
        <row r="67">
          <cell r="C67">
            <v>8801052431024</v>
          </cell>
          <cell r="D67" t="str">
            <v>사과식초</v>
          </cell>
          <cell r="E67" t="str">
            <v>900ML</v>
          </cell>
          <cell r="F67" t="str">
            <v>12BOX</v>
          </cell>
          <cell r="G67">
            <v>930</v>
          </cell>
          <cell r="H67">
            <v>1200</v>
          </cell>
        </row>
        <row r="68">
          <cell r="C68">
            <v>8801052135038</v>
          </cell>
          <cell r="D68" t="str">
            <v>불고기양념</v>
          </cell>
          <cell r="E68" t="str">
            <v>500G</v>
          </cell>
          <cell r="F68" t="str">
            <v>15BOX</v>
          </cell>
          <cell r="G68">
            <v>1180</v>
          </cell>
          <cell r="H68">
            <v>1500</v>
          </cell>
        </row>
        <row r="69">
          <cell r="C69">
            <v>8801052135144</v>
          </cell>
          <cell r="D69" t="str">
            <v>돼지불고기양념</v>
          </cell>
          <cell r="E69" t="str">
            <v>250G</v>
          </cell>
          <cell r="F69" t="str">
            <v>20BOX</v>
          </cell>
          <cell r="G69">
            <v>799</v>
          </cell>
          <cell r="H69">
            <v>1000</v>
          </cell>
        </row>
        <row r="70">
          <cell r="C70">
            <v>8801052135151</v>
          </cell>
          <cell r="D70" t="str">
            <v>돼지불고기양념</v>
          </cell>
          <cell r="E70" t="str">
            <v>500G</v>
          </cell>
          <cell r="F70" t="str">
            <v>15BOX</v>
          </cell>
          <cell r="G70">
            <v>1180</v>
          </cell>
          <cell r="H70">
            <v>1450</v>
          </cell>
        </row>
        <row r="71">
          <cell r="C71">
            <v>8801052135519</v>
          </cell>
          <cell r="D71" t="str">
            <v>갈비양념</v>
          </cell>
          <cell r="E71" t="str">
            <v>240G</v>
          </cell>
          <cell r="F71" t="str">
            <v>20BOX</v>
          </cell>
          <cell r="G71">
            <v>799</v>
          </cell>
          <cell r="H71">
            <v>1000</v>
          </cell>
        </row>
        <row r="72">
          <cell r="C72">
            <v>8801052401744</v>
          </cell>
          <cell r="D72" t="str">
            <v>드레싱</v>
          </cell>
          <cell r="E72" t="str">
            <v>515G</v>
          </cell>
          <cell r="F72" t="str">
            <v>12BOX</v>
          </cell>
          <cell r="G72">
            <v>1230</v>
          </cell>
          <cell r="H72">
            <v>1600</v>
          </cell>
        </row>
        <row r="73">
          <cell r="C73">
            <v>8801052910154</v>
          </cell>
          <cell r="D73" t="str">
            <v>튀김가루</v>
          </cell>
          <cell r="E73" t="str">
            <v>1KG</v>
          </cell>
          <cell r="F73" t="str">
            <v>10BOX</v>
          </cell>
          <cell r="G73">
            <v>750</v>
          </cell>
          <cell r="H73">
            <v>950</v>
          </cell>
        </row>
        <row r="74">
          <cell r="C74">
            <v>8801052910253</v>
          </cell>
          <cell r="D74" t="str">
            <v>부침가루</v>
          </cell>
          <cell r="E74" t="str">
            <v>1KG</v>
          </cell>
          <cell r="F74" t="str">
            <v>10BOX</v>
          </cell>
          <cell r="G74">
            <v>750</v>
          </cell>
          <cell r="H74">
            <v>950</v>
          </cell>
        </row>
        <row r="75">
          <cell r="C75">
            <v>8801052910352</v>
          </cell>
          <cell r="D75" t="str">
            <v>핫케익가루</v>
          </cell>
          <cell r="E75" t="str">
            <v>1KG</v>
          </cell>
          <cell r="F75" t="str">
            <v>10BOX</v>
          </cell>
          <cell r="G75">
            <v>1500</v>
          </cell>
          <cell r="H75">
            <v>1950</v>
          </cell>
        </row>
        <row r="76">
          <cell r="C76">
            <v>8801052910451</v>
          </cell>
          <cell r="D76" t="str">
            <v>도너츠가루</v>
          </cell>
          <cell r="E76" t="str">
            <v>1KG</v>
          </cell>
          <cell r="F76" t="str">
            <v>10BOX</v>
          </cell>
          <cell r="G76">
            <v>1500</v>
          </cell>
          <cell r="H76">
            <v>1950</v>
          </cell>
        </row>
        <row r="77">
          <cell r="C77">
            <v>8801052435299</v>
          </cell>
          <cell r="D77" t="str">
            <v>찰고추장</v>
          </cell>
          <cell r="E77" t="str">
            <v>900G</v>
          </cell>
          <cell r="F77" t="str">
            <v>12BOX</v>
          </cell>
          <cell r="G77">
            <v>2680</v>
          </cell>
          <cell r="H77">
            <v>3500</v>
          </cell>
        </row>
        <row r="78">
          <cell r="C78">
            <v>8801052436142</v>
          </cell>
          <cell r="D78" t="str">
            <v>햇살담은조선된장</v>
          </cell>
          <cell r="E78" t="str">
            <v>450G</v>
          </cell>
          <cell r="F78" t="str">
            <v>12BOX</v>
          </cell>
          <cell r="G78">
            <v>1390</v>
          </cell>
          <cell r="H78">
            <v>1800</v>
          </cell>
        </row>
        <row r="79">
          <cell r="C79">
            <v>8801052438092</v>
          </cell>
          <cell r="D79" t="str">
            <v>쌈장(사각)</v>
          </cell>
          <cell r="E79" t="str">
            <v>200G</v>
          </cell>
          <cell r="F79" t="str">
            <v>30BOX</v>
          </cell>
          <cell r="G79">
            <v>620</v>
          </cell>
          <cell r="H79">
            <v>800</v>
          </cell>
        </row>
        <row r="80">
          <cell r="C80">
            <v>8801052403403</v>
          </cell>
          <cell r="D80" t="str">
            <v>스테이크소스</v>
          </cell>
          <cell r="E80" t="str">
            <v>400G</v>
          </cell>
          <cell r="F80" t="str">
            <v>12BOX</v>
          </cell>
          <cell r="G80">
            <v>930</v>
          </cell>
          <cell r="H80">
            <v>1180</v>
          </cell>
        </row>
        <row r="81">
          <cell r="C81">
            <v>8801052203218</v>
          </cell>
          <cell r="D81" t="str">
            <v>멸치액젓골드</v>
          </cell>
          <cell r="E81" t="str">
            <v>500G</v>
          </cell>
          <cell r="F81" t="str">
            <v>24BOX</v>
          </cell>
          <cell r="G81">
            <v>1165</v>
          </cell>
          <cell r="H81">
            <v>1500</v>
          </cell>
        </row>
        <row r="82">
          <cell r="C82">
            <v>8801052431017</v>
          </cell>
          <cell r="D82" t="str">
            <v>사과식초</v>
          </cell>
          <cell r="E82" t="str">
            <v>500ML</v>
          </cell>
          <cell r="F82" t="str">
            <v>24BOX</v>
          </cell>
          <cell r="G82">
            <v>799</v>
          </cell>
          <cell r="H82">
            <v>1000</v>
          </cell>
        </row>
        <row r="83">
          <cell r="C83">
            <v>8801052401522</v>
          </cell>
          <cell r="D83" t="str">
            <v>케찹</v>
          </cell>
          <cell r="E83" t="str">
            <v>500G</v>
          </cell>
          <cell r="F83" t="str">
            <v>20BOX</v>
          </cell>
          <cell r="G83">
            <v>950</v>
          </cell>
          <cell r="H83">
            <v>1200</v>
          </cell>
        </row>
        <row r="84">
          <cell r="C84">
            <v>8801052121123</v>
          </cell>
          <cell r="D84" t="str">
            <v>쇠고기맛나</v>
          </cell>
          <cell r="E84" t="str">
            <v>750G</v>
          </cell>
          <cell r="F84" t="str">
            <v>16BOX</v>
          </cell>
          <cell r="G84">
            <v>4320</v>
          </cell>
          <cell r="H84">
            <v>5400</v>
          </cell>
        </row>
        <row r="85">
          <cell r="C85">
            <v>8801052401430</v>
          </cell>
          <cell r="D85" t="str">
            <v>케찹</v>
          </cell>
          <cell r="E85" t="str">
            <v>1KG</v>
          </cell>
          <cell r="F85" t="str">
            <v>12BOX</v>
          </cell>
          <cell r="G85">
            <v>1502</v>
          </cell>
          <cell r="H85">
            <v>1900</v>
          </cell>
        </row>
        <row r="86">
          <cell r="C86">
            <v>8801052431093</v>
          </cell>
          <cell r="D86" t="str">
            <v>양조식초</v>
          </cell>
          <cell r="E86" t="str">
            <v>500ML</v>
          </cell>
          <cell r="F86" t="str">
            <v>24BOX</v>
          </cell>
          <cell r="G86">
            <v>390</v>
          </cell>
          <cell r="H86">
            <v>500</v>
          </cell>
        </row>
        <row r="87">
          <cell r="C87">
            <v>8801052435091</v>
          </cell>
          <cell r="D87" t="str">
            <v>고추장</v>
          </cell>
          <cell r="E87" t="str">
            <v>3KG</v>
          </cell>
          <cell r="F87" t="str">
            <v>4BOX</v>
          </cell>
          <cell r="G87">
            <v>9060</v>
          </cell>
          <cell r="H87">
            <v>12000</v>
          </cell>
        </row>
        <row r="88">
          <cell r="C88">
            <v>8801052438030</v>
          </cell>
          <cell r="D88" t="str">
            <v>쌈장(비닐)</v>
          </cell>
          <cell r="E88" t="str">
            <v>500G</v>
          </cell>
          <cell r="F88" t="str">
            <v>24BOX</v>
          </cell>
          <cell r="G88">
            <v>920</v>
          </cell>
          <cell r="H88">
            <v>1250</v>
          </cell>
        </row>
        <row r="89">
          <cell r="C89">
            <v>8801052436135</v>
          </cell>
          <cell r="D89" t="str">
            <v>순창된장</v>
          </cell>
          <cell r="E89" t="str">
            <v>2.8KG</v>
          </cell>
          <cell r="F89" t="str">
            <v>4BOX</v>
          </cell>
          <cell r="G89">
            <v>4250</v>
          </cell>
          <cell r="H89">
            <v>5600</v>
          </cell>
        </row>
        <row r="90">
          <cell r="C90">
            <v>8801052438085</v>
          </cell>
          <cell r="D90" t="str">
            <v>순창쌈장</v>
          </cell>
          <cell r="E90" t="str">
            <v>3KG</v>
          </cell>
          <cell r="F90" t="str">
            <v>4BOX</v>
          </cell>
          <cell r="G90">
            <v>6640</v>
          </cell>
          <cell r="H90">
            <v>8800</v>
          </cell>
        </row>
        <row r="91">
          <cell r="C91">
            <v>8801052122083</v>
          </cell>
          <cell r="D91" t="str">
            <v>멸치맛나</v>
          </cell>
          <cell r="E91" t="str">
            <v>1000G</v>
          </cell>
          <cell r="F91" t="str">
            <v>12BOX</v>
          </cell>
          <cell r="G91">
            <v>4400</v>
          </cell>
          <cell r="H91">
            <v>5500</v>
          </cell>
        </row>
        <row r="92">
          <cell r="C92">
            <v>8801052130071</v>
          </cell>
          <cell r="D92" t="str">
            <v>쇠고기감치미</v>
          </cell>
          <cell r="E92" t="str">
            <v>750G</v>
          </cell>
          <cell r="F92" t="str">
            <v>16BOX</v>
          </cell>
          <cell r="G92">
            <v>4760</v>
          </cell>
          <cell r="H92">
            <v>5950</v>
          </cell>
        </row>
        <row r="93">
          <cell r="C93">
            <v>8801052138077</v>
          </cell>
          <cell r="D93" t="str">
            <v>멸치감치미</v>
          </cell>
          <cell r="E93" t="str">
            <v>500G</v>
          </cell>
          <cell r="F93" t="str">
            <v>24BOX</v>
          </cell>
          <cell r="G93">
            <v>2640</v>
          </cell>
          <cell r="H93">
            <v>3300</v>
          </cell>
        </row>
        <row r="94">
          <cell r="C94">
            <v>8801052780016</v>
          </cell>
          <cell r="D94" t="str">
            <v>햇살담은소스간장</v>
          </cell>
          <cell r="E94" t="str">
            <v>485G</v>
          </cell>
          <cell r="F94" t="str">
            <v>24BOX</v>
          </cell>
          <cell r="G94">
            <v>1150</v>
          </cell>
          <cell r="H94">
            <v>1480</v>
          </cell>
        </row>
        <row r="95">
          <cell r="C95">
            <v>8801052404004</v>
          </cell>
          <cell r="D95" t="str">
            <v>보크라이스(쇠)</v>
          </cell>
          <cell r="E95" t="str">
            <v>8G*3</v>
          </cell>
          <cell r="F95" t="str">
            <v>40BOX</v>
          </cell>
          <cell r="G95">
            <v>700</v>
          </cell>
          <cell r="H95">
            <v>950</v>
          </cell>
        </row>
        <row r="96">
          <cell r="C96">
            <v>8801052404011</v>
          </cell>
          <cell r="D96" t="str">
            <v>보크라이스(새우)</v>
          </cell>
          <cell r="E96" t="str">
            <v>8G*3</v>
          </cell>
          <cell r="F96" t="str">
            <v>40BOX</v>
          </cell>
          <cell r="G96">
            <v>700</v>
          </cell>
          <cell r="H96">
            <v>950</v>
          </cell>
        </row>
        <row r="97">
          <cell r="C97">
            <v>8801052404028</v>
          </cell>
          <cell r="D97" t="str">
            <v>보크라이스(야채)</v>
          </cell>
          <cell r="E97" t="str">
            <v>8G*3</v>
          </cell>
          <cell r="F97" t="str">
            <v>40BOX</v>
          </cell>
          <cell r="G97">
            <v>700</v>
          </cell>
          <cell r="H97">
            <v>950</v>
          </cell>
        </row>
        <row r="98">
          <cell r="C98">
            <v>8801060071120</v>
          </cell>
          <cell r="D98" t="str">
            <v>마그넷락스</v>
          </cell>
          <cell r="E98" t="str">
            <v>1800ML</v>
          </cell>
          <cell r="F98" t="str">
            <v>6BOX</v>
          </cell>
          <cell r="G98">
            <v>680</v>
          </cell>
          <cell r="H98">
            <v>990</v>
          </cell>
        </row>
        <row r="99">
          <cell r="C99">
            <v>8801060031230</v>
          </cell>
          <cell r="D99" t="str">
            <v>옥시화이트</v>
          </cell>
          <cell r="E99" t="str">
            <v>1.5kg</v>
          </cell>
          <cell r="F99" t="str">
            <v>8BOX</v>
          </cell>
          <cell r="G99">
            <v>2680</v>
          </cell>
          <cell r="H99">
            <v>3600</v>
          </cell>
        </row>
        <row r="100">
          <cell r="C100">
            <v>8801052401683</v>
          </cell>
          <cell r="D100" t="str">
            <v>옥마가린</v>
          </cell>
          <cell r="E100" t="str">
            <v>225G</v>
          </cell>
          <cell r="F100" t="str">
            <v>12BOX</v>
          </cell>
          <cell r="G100">
            <v>799</v>
          </cell>
          <cell r="H100">
            <v>1000</v>
          </cell>
        </row>
        <row r="101">
          <cell r="C101">
            <v>8801052401041</v>
          </cell>
          <cell r="D101" t="str">
            <v>마요네즈</v>
          </cell>
          <cell r="E101" t="str">
            <v>300G</v>
          </cell>
          <cell r="F101" t="str">
            <v>12BOX</v>
          </cell>
          <cell r="G101">
            <v>799</v>
          </cell>
          <cell r="H101">
            <v>1000</v>
          </cell>
        </row>
        <row r="102">
          <cell r="C102">
            <v>8801052773292</v>
          </cell>
          <cell r="D102" t="str">
            <v>구운소금</v>
          </cell>
          <cell r="E102" t="str">
            <v>500G</v>
          </cell>
          <cell r="F102" t="str">
            <v>20BOX</v>
          </cell>
          <cell r="G102">
            <v>799</v>
          </cell>
          <cell r="H102">
            <v>1000</v>
          </cell>
        </row>
        <row r="103">
          <cell r="C103">
            <v>8801052451015</v>
          </cell>
          <cell r="D103" t="str">
            <v>물엿</v>
          </cell>
          <cell r="E103" t="str">
            <v>700G</v>
          </cell>
          <cell r="F103" t="str">
            <v>20BOX</v>
          </cell>
          <cell r="G103">
            <v>799</v>
          </cell>
          <cell r="H103">
            <v>1000</v>
          </cell>
        </row>
        <row r="104">
          <cell r="C104">
            <v>8801052436012</v>
          </cell>
          <cell r="D104" t="str">
            <v>된장(사)</v>
          </cell>
          <cell r="E104" t="str">
            <v>500G</v>
          </cell>
          <cell r="F104" t="str">
            <v>20BOX</v>
          </cell>
          <cell r="G104">
            <v>880</v>
          </cell>
          <cell r="H104">
            <v>1150</v>
          </cell>
        </row>
        <row r="105">
          <cell r="C105">
            <v>8801052204321</v>
          </cell>
          <cell r="D105" t="str">
            <v>겨자분</v>
          </cell>
          <cell r="E105" t="str">
            <v>220G</v>
          </cell>
          <cell r="F105" t="str">
            <v>24BOX</v>
          </cell>
          <cell r="G105">
            <v>710</v>
          </cell>
          <cell r="H105">
            <v>980</v>
          </cell>
        </row>
        <row r="106">
          <cell r="C106">
            <v>8801052204345</v>
          </cell>
          <cell r="D106" t="str">
            <v>연겨자</v>
          </cell>
          <cell r="E106" t="str">
            <v>110G</v>
          </cell>
          <cell r="F106" t="str">
            <v>24BOX</v>
          </cell>
          <cell r="G106">
            <v>1430</v>
          </cell>
          <cell r="H106">
            <v>1920</v>
          </cell>
        </row>
        <row r="107">
          <cell r="C107">
            <v>8801052204369</v>
          </cell>
          <cell r="D107" t="str">
            <v>와사비분</v>
          </cell>
          <cell r="E107" t="str">
            <v>220G</v>
          </cell>
          <cell r="F107" t="str">
            <v>24BOX</v>
          </cell>
          <cell r="G107">
            <v>1100</v>
          </cell>
          <cell r="H107">
            <v>1520</v>
          </cell>
        </row>
        <row r="108">
          <cell r="C108">
            <v>8801052204383</v>
          </cell>
          <cell r="D108" t="str">
            <v>연와사비</v>
          </cell>
          <cell r="E108" t="str">
            <v>110G</v>
          </cell>
          <cell r="F108" t="str">
            <v>24BOX</v>
          </cell>
          <cell r="G108">
            <v>1430</v>
          </cell>
          <cell r="H108">
            <v>1920</v>
          </cell>
        </row>
        <row r="109">
          <cell r="C109">
            <v>8801052135588</v>
          </cell>
          <cell r="D109" t="str">
            <v>갈비양념</v>
          </cell>
          <cell r="E109" t="str">
            <v>480G</v>
          </cell>
          <cell r="F109" t="str">
            <v>15BOX</v>
          </cell>
          <cell r="G109">
            <v>1090</v>
          </cell>
          <cell r="H109">
            <v>1420</v>
          </cell>
        </row>
        <row r="110">
          <cell r="C110">
            <v>8801052135564</v>
          </cell>
          <cell r="D110" t="str">
            <v>돼지갈비양념</v>
          </cell>
          <cell r="E110" t="str">
            <v>480G</v>
          </cell>
          <cell r="F110" t="str">
            <v>15BOX</v>
          </cell>
          <cell r="G110">
            <v>1090</v>
          </cell>
          <cell r="H110">
            <v>1420</v>
          </cell>
        </row>
        <row r="111">
          <cell r="C111">
            <v>8801052135571</v>
          </cell>
          <cell r="D111" t="str">
            <v>돼지갈비양념</v>
          </cell>
          <cell r="E111" t="str">
            <v>960G</v>
          </cell>
          <cell r="F111" t="str">
            <v>12BOX</v>
          </cell>
          <cell r="G111">
            <v>2080</v>
          </cell>
          <cell r="H111">
            <v>2700</v>
          </cell>
        </row>
        <row r="112">
          <cell r="C112">
            <v>8801052780047</v>
          </cell>
          <cell r="D112" t="str">
            <v>햇살담은국간장</v>
          </cell>
          <cell r="E112" t="str">
            <v>990G</v>
          </cell>
          <cell r="F112" t="str">
            <v>12BOX</v>
          </cell>
          <cell r="G112">
            <v>1700</v>
          </cell>
          <cell r="H112">
            <v>2200</v>
          </cell>
        </row>
        <row r="113">
          <cell r="C113">
            <v>8801052431130</v>
          </cell>
          <cell r="D113" t="str">
            <v>양조식초</v>
          </cell>
          <cell r="E113" t="str">
            <v>1800ML</v>
          </cell>
          <cell r="F113" t="str">
            <v>9BOX</v>
          </cell>
          <cell r="G113">
            <v>800</v>
          </cell>
          <cell r="H113">
            <v>1000</v>
          </cell>
        </row>
        <row r="114">
          <cell r="C114">
            <v>8801052601045</v>
          </cell>
          <cell r="D114" t="str">
            <v>이소말토올리고당</v>
          </cell>
          <cell r="E114" t="str">
            <v>700G</v>
          </cell>
          <cell r="F114" t="str">
            <v>20BOX</v>
          </cell>
          <cell r="G114">
            <v>1000</v>
          </cell>
          <cell r="H114">
            <v>1300</v>
          </cell>
        </row>
        <row r="115">
          <cell r="C115">
            <v>8801052102047</v>
          </cell>
          <cell r="D115" t="str">
            <v>아미노산1.5</v>
          </cell>
          <cell r="E115" t="str">
            <v>1500G</v>
          </cell>
          <cell r="F115" t="str">
            <v>8BOX</v>
          </cell>
          <cell r="G115">
            <v>8500</v>
          </cell>
          <cell r="H115">
            <v>10000</v>
          </cell>
        </row>
        <row r="116">
          <cell r="C116">
            <v>8801052401348</v>
          </cell>
          <cell r="D116" t="str">
            <v>쇠스프1호</v>
          </cell>
          <cell r="E116" t="str">
            <v>1K</v>
          </cell>
          <cell r="F116" t="str">
            <v>10BOX</v>
          </cell>
          <cell r="G116">
            <v>3320</v>
          </cell>
          <cell r="H116">
            <v>4300</v>
          </cell>
        </row>
        <row r="117">
          <cell r="C117">
            <v>8801052401294</v>
          </cell>
          <cell r="D117" t="str">
            <v>양송이스프</v>
          </cell>
          <cell r="E117" t="str">
            <v>1K</v>
          </cell>
          <cell r="F117" t="str">
            <v>10BOX</v>
          </cell>
          <cell r="G117">
            <v>3320</v>
          </cell>
          <cell r="H117">
            <v>4300</v>
          </cell>
        </row>
        <row r="118">
          <cell r="C118">
            <v>8801052403458</v>
          </cell>
          <cell r="D118" t="str">
            <v>크림스프1호</v>
          </cell>
          <cell r="E118" t="str">
            <v>1KG</v>
          </cell>
          <cell r="F118" t="str">
            <v>10BOX</v>
          </cell>
          <cell r="G118">
            <v>2470</v>
          </cell>
          <cell r="H118">
            <v>3200</v>
          </cell>
        </row>
        <row r="119">
          <cell r="C119">
            <v>8801052402079</v>
          </cell>
          <cell r="D119" t="str">
            <v>본카레(중)</v>
          </cell>
          <cell r="E119" t="str">
            <v>1K</v>
          </cell>
          <cell r="F119" t="str">
            <v>10BOX</v>
          </cell>
          <cell r="G119">
            <v>2160</v>
          </cell>
          <cell r="H119">
            <v>2800</v>
          </cell>
        </row>
        <row r="120">
          <cell r="C120">
            <v>8801052435190</v>
          </cell>
          <cell r="D120" t="str">
            <v>명품고추장14</v>
          </cell>
          <cell r="E120" t="str">
            <v>14K</v>
          </cell>
          <cell r="F120" t="str">
            <v>1BOX</v>
          </cell>
          <cell r="G120">
            <v>31000</v>
          </cell>
          <cell r="H120">
            <v>40000</v>
          </cell>
        </row>
        <row r="121">
          <cell r="C121">
            <v>8801052435220</v>
          </cell>
          <cell r="D121" t="str">
            <v>진고추장14</v>
          </cell>
          <cell r="E121" t="str">
            <v>14K</v>
          </cell>
          <cell r="F121" t="str">
            <v>1BOX</v>
          </cell>
          <cell r="G121">
            <v>20800</v>
          </cell>
          <cell r="H121">
            <v>26450</v>
          </cell>
        </row>
        <row r="122">
          <cell r="C122">
            <v>8801052436067</v>
          </cell>
          <cell r="D122" t="str">
            <v>된장14</v>
          </cell>
          <cell r="E122" t="str">
            <v>14K</v>
          </cell>
          <cell r="F122" t="str">
            <v>1BOX</v>
          </cell>
          <cell r="G122">
            <v>11000</v>
          </cell>
          <cell r="H122">
            <v>13800</v>
          </cell>
        </row>
        <row r="123">
          <cell r="C123">
            <v>8801052773148</v>
          </cell>
          <cell r="D123" t="str">
            <v>멸치액젓10</v>
          </cell>
          <cell r="E123" t="str">
            <v>10K</v>
          </cell>
          <cell r="F123" t="str">
            <v>1BOX</v>
          </cell>
          <cell r="G123">
            <v>14450</v>
          </cell>
          <cell r="H123">
            <v>18500</v>
          </cell>
        </row>
        <row r="124">
          <cell r="C124">
            <v>8801052773131</v>
          </cell>
          <cell r="D124" t="str">
            <v>멸치액젓3</v>
          </cell>
          <cell r="E124" t="str">
            <v>3K</v>
          </cell>
          <cell r="F124" t="str">
            <v>4BOX</v>
          </cell>
          <cell r="G124">
            <v>4800</v>
          </cell>
          <cell r="H124">
            <v>6200</v>
          </cell>
        </row>
        <row r="125">
          <cell r="C125">
            <v>8801052773612</v>
          </cell>
          <cell r="D125" t="str">
            <v>구운소금1.2</v>
          </cell>
          <cell r="E125" t="str">
            <v>1200G</v>
          </cell>
          <cell r="F125" t="str">
            <v>10BOX</v>
          </cell>
          <cell r="G125">
            <v>1540</v>
          </cell>
          <cell r="H125">
            <v>2000</v>
          </cell>
        </row>
        <row r="126">
          <cell r="C126">
            <v>8801052773988</v>
          </cell>
          <cell r="D126" t="str">
            <v>햇살간장4L</v>
          </cell>
          <cell r="E126" t="str">
            <v>4000ML</v>
          </cell>
          <cell r="F126" t="str">
            <v>3BOX</v>
          </cell>
          <cell r="G126">
            <v>7600</v>
          </cell>
          <cell r="H126">
            <v>9800</v>
          </cell>
        </row>
        <row r="127">
          <cell r="C127">
            <v>8801052773193</v>
          </cell>
          <cell r="D127" t="str">
            <v>까나리액젓10</v>
          </cell>
          <cell r="E127" t="str">
            <v>10K</v>
          </cell>
          <cell r="F127" t="str">
            <v>1BOX</v>
          </cell>
          <cell r="G127">
            <v>19400</v>
          </cell>
          <cell r="H127">
            <v>25000</v>
          </cell>
        </row>
        <row r="128">
          <cell r="C128">
            <v>8801052413129</v>
          </cell>
          <cell r="D128" t="str">
            <v>스위트콘2.126</v>
          </cell>
          <cell r="E128" t="str">
            <v>2.126G</v>
          </cell>
          <cell r="F128" t="str">
            <v>6BOX</v>
          </cell>
          <cell r="G128">
            <v>4560</v>
          </cell>
          <cell r="H128">
            <v>5900</v>
          </cell>
        </row>
        <row r="129">
          <cell r="C129">
            <v>8801099300246</v>
          </cell>
          <cell r="D129" t="str">
            <v>로즈커프림</v>
          </cell>
          <cell r="E129" t="str">
            <v>1K</v>
          </cell>
          <cell r="F129" t="str">
            <v>12BOX</v>
          </cell>
          <cell r="G129">
            <v>1620</v>
          </cell>
          <cell r="H129">
            <v>2100</v>
          </cell>
        </row>
        <row r="130">
          <cell r="C130">
            <v>8801052413112</v>
          </cell>
          <cell r="D130" t="str">
            <v>스위트콘</v>
          </cell>
          <cell r="E130" t="str">
            <v>340G</v>
          </cell>
          <cell r="F130" t="str">
            <v>24BOX</v>
          </cell>
          <cell r="G130">
            <v>700</v>
          </cell>
          <cell r="H130">
            <v>850</v>
          </cell>
        </row>
        <row r="131">
          <cell r="C131">
            <v>8801052931036</v>
          </cell>
          <cell r="D131" t="str">
            <v>런천미트</v>
          </cell>
          <cell r="E131" t="str">
            <v>200G</v>
          </cell>
          <cell r="F131" t="str">
            <v>48BOX</v>
          </cell>
          <cell r="G131">
            <v>940</v>
          </cell>
          <cell r="H131">
            <v>1000</v>
          </cell>
        </row>
        <row r="132">
          <cell r="C132">
            <v>8801052171050</v>
          </cell>
          <cell r="D132" t="str">
            <v>맛소금</v>
          </cell>
          <cell r="E132" t="str">
            <v>500G</v>
          </cell>
          <cell r="F132" t="str">
            <v>40BOX</v>
          </cell>
          <cell r="G132">
            <v>720</v>
          </cell>
          <cell r="H132">
            <v>930</v>
          </cell>
        </row>
        <row r="133">
          <cell r="C133">
            <v>8801052121093</v>
          </cell>
          <cell r="D133" t="str">
            <v>쇠맛나</v>
          </cell>
          <cell r="E133" t="str">
            <v>300G</v>
          </cell>
          <cell r="F133" t="str">
            <v>40BOX</v>
          </cell>
          <cell r="G133">
            <v>1800</v>
          </cell>
          <cell r="H133">
            <v>2250</v>
          </cell>
        </row>
        <row r="134">
          <cell r="C134">
            <v>8801052130057</v>
          </cell>
          <cell r="D134" t="str">
            <v>쇠감치미</v>
          </cell>
          <cell r="E134" t="str">
            <v>300G</v>
          </cell>
          <cell r="F134" t="str">
            <v>40BOX</v>
          </cell>
          <cell r="G134">
            <v>2160</v>
          </cell>
          <cell r="H134">
            <v>2700</v>
          </cell>
        </row>
        <row r="135">
          <cell r="C135">
            <v>8801052150031</v>
          </cell>
          <cell r="D135" t="str">
            <v>그린스위트</v>
          </cell>
          <cell r="E135" t="str">
            <v>200G</v>
          </cell>
          <cell r="F135" t="str">
            <v>20BOX</v>
          </cell>
          <cell r="G135">
            <v>3090</v>
          </cell>
          <cell r="H135">
            <v>4000</v>
          </cell>
        </row>
        <row r="136">
          <cell r="C136">
            <v>8801052901015</v>
          </cell>
          <cell r="D136" t="str">
            <v>쌀엿</v>
          </cell>
          <cell r="E136" t="str">
            <v>700G</v>
          </cell>
          <cell r="F136" t="str">
            <v>20BOX</v>
          </cell>
          <cell r="G136">
            <v>1430</v>
          </cell>
          <cell r="H136">
            <v>1850</v>
          </cell>
        </row>
        <row r="137">
          <cell r="C137">
            <v>8801052435015</v>
          </cell>
          <cell r="D137" t="str">
            <v>고추장(사)</v>
          </cell>
          <cell r="E137" t="str">
            <v>500G</v>
          </cell>
          <cell r="F137" t="str">
            <v>20BOX</v>
          </cell>
          <cell r="G137">
            <v>2140</v>
          </cell>
          <cell r="H137">
            <v>2800</v>
          </cell>
        </row>
        <row r="138">
          <cell r="C138">
            <v>8801052435046</v>
          </cell>
          <cell r="D138" t="str">
            <v>고추장(비)</v>
          </cell>
          <cell r="E138" t="str">
            <v>500G</v>
          </cell>
          <cell r="F138" t="str">
            <v>24BOX</v>
          </cell>
          <cell r="G138">
            <v>1465</v>
          </cell>
          <cell r="H138">
            <v>1900</v>
          </cell>
        </row>
        <row r="139">
          <cell r="C139">
            <v>8801052436036</v>
          </cell>
          <cell r="D139" t="str">
            <v>된장(비)</v>
          </cell>
          <cell r="E139" t="str">
            <v>500G</v>
          </cell>
          <cell r="F139" t="str">
            <v>24BOX</v>
          </cell>
          <cell r="G139">
            <v>640</v>
          </cell>
          <cell r="H139">
            <v>850</v>
          </cell>
        </row>
        <row r="140">
          <cell r="C140">
            <v>8801052438016</v>
          </cell>
          <cell r="D140" t="str">
            <v>쌈장(사)</v>
          </cell>
          <cell r="E140" t="str">
            <v>500G</v>
          </cell>
          <cell r="F140" t="str">
            <v>20BOX</v>
          </cell>
          <cell r="G140">
            <v>1440</v>
          </cell>
          <cell r="H140">
            <v>1900</v>
          </cell>
        </row>
        <row r="141">
          <cell r="C141">
            <v>8801052135557</v>
          </cell>
          <cell r="D141" t="str">
            <v>돼지갈비양념</v>
          </cell>
          <cell r="E141" t="str">
            <v>240G</v>
          </cell>
          <cell r="F141" t="str">
            <v>20BOX</v>
          </cell>
          <cell r="G141">
            <v>799</v>
          </cell>
          <cell r="H141">
            <v>1000</v>
          </cell>
        </row>
        <row r="142">
          <cell r="C142">
            <v>8801052431338</v>
          </cell>
          <cell r="D142" t="str">
            <v>레몬식초</v>
          </cell>
          <cell r="E142" t="str">
            <v>900ML</v>
          </cell>
          <cell r="F142" t="str">
            <v>12BOX</v>
          </cell>
          <cell r="G142">
            <v>1000</v>
          </cell>
          <cell r="H142">
            <v>1300</v>
          </cell>
        </row>
        <row r="143">
          <cell r="C143">
            <v>8801052431314</v>
          </cell>
          <cell r="D143" t="str">
            <v>2배사과</v>
          </cell>
          <cell r="E143" t="str">
            <v>1800ML</v>
          </cell>
          <cell r="F143" t="str">
            <v>9BOX</v>
          </cell>
          <cell r="G143">
            <v>2470</v>
          </cell>
          <cell r="H143">
            <v>3200</v>
          </cell>
        </row>
        <row r="144">
          <cell r="C144">
            <v>8801052401034</v>
          </cell>
          <cell r="D144" t="str">
            <v>마요네즈</v>
          </cell>
          <cell r="E144" t="str">
            <v>500G</v>
          </cell>
          <cell r="F144" t="str">
            <v>12BOX</v>
          </cell>
          <cell r="G144">
            <v>1265</v>
          </cell>
          <cell r="H144">
            <v>1600</v>
          </cell>
        </row>
        <row r="145">
          <cell r="C145">
            <v>8801052402864</v>
          </cell>
          <cell r="D145" t="str">
            <v>피자소즈</v>
          </cell>
          <cell r="E145" t="str">
            <v>210G</v>
          </cell>
          <cell r="F145" t="str">
            <v>12BOX</v>
          </cell>
          <cell r="G145">
            <v>1040</v>
          </cell>
          <cell r="H145">
            <v>1320</v>
          </cell>
        </row>
        <row r="146">
          <cell r="C146">
            <v>8801052401645</v>
          </cell>
          <cell r="D146" t="str">
            <v>식마가린</v>
          </cell>
          <cell r="E146" t="str">
            <v>225G</v>
          </cell>
          <cell r="F146" t="str">
            <v>12BOX</v>
          </cell>
          <cell r="G146">
            <v>730</v>
          </cell>
          <cell r="H146">
            <v>920</v>
          </cell>
        </row>
        <row r="147">
          <cell r="C147">
            <v>8801052401300</v>
          </cell>
          <cell r="D147" t="str">
            <v>쇠고기스프</v>
          </cell>
          <cell r="E147" t="str">
            <v>300G</v>
          </cell>
          <cell r="F147" t="str">
            <v>20BOX</v>
          </cell>
          <cell r="G147">
            <v>1600</v>
          </cell>
          <cell r="H147">
            <v>2000</v>
          </cell>
        </row>
        <row r="148">
          <cell r="C148">
            <v>8801052401331</v>
          </cell>
          <cell r="D148" t="str">
            <v>옥수수스프</v>
          </cell>
          <cell r="E148" t="str">
            <v>300G</v>
          </cell>
          <cell r="F148" t="str">
            <v>20BOX</v>
          </cell>
          <cell r="G148">
            <v>1600</v>
          </cell>
          <cell r="H148">
            <v>2000</v>
          </cell>
        </row>
        <row r="149">
          <cell r="C149">
            <v>8801052402154</v>
          </cell>
          <cell r="D149" t="str">
            <v>하이라이스</v>
          </cell>
          <cell r="E149" t="str">
            <v>90G</v>
          </cell>
          <cell r="F149" t="str">
            <v>40BOX</v>
          </cell>
          <cell r="G149">
            <v>560</v>
          </cell>
          <cell r="H149">
            <v>700</v>
          </cell>
        </row>
        <row r="150">
          <cell r="C150">
            <v>8801052201092</v>
          </cell>
          <cell r="D150" t="str">
            <v>청정햇김</v>
          </cell>
          <cell r="E150" t="str">
            <v>8*8</v>
          </cell>
          <cell r="F150" t="str">
            <v>24BOX</v>
          </cell>
          <cell r="G150">
            <v>772</v>
          </cell>
          <cell r="H150">
            <v>1000</v>
          </cell>
        </row>
        <row r="151">
          <cell r="C151">
            <v>8801052202020</v>
          </cell>
          <cell r="D151" t="str">
            <v>미역</v>
          </cell>
          <cell r="E151" t="str">
            <v>100G</v>
          </cell>
          <cell r="F151" t="str">
            <v>24BOX</v>
          </cell>
          <cell r="G151">
            <v>935</v>
          </cell>
          <cell r="H151">
            <v>1100</v>
          </cell>
        </row>
        <row r="152">
          <cell r="C152">
            <v>8801052204079</v>
          </cell>
          <cell r="D152" t="str">
            <v>후추 200g</v>
          </cell>
          <cell r="E152" t="str">
            <v>200g</v>
          </cell>
          <cell r="F152" t="str">
            <v>20box</v>
          </cell>
          <cell r="G152">
            <v>2090</v>
          </cell>
          <cell r="H152">
            <v>2700</v>
          </cell>
        </row>
        <row r="153">
          <cell r="C153">
            <v>8801052204024</v>
          </cell>
          <cell r="D153" t="str">
            <v>순후추50g</v>
          </cell>
          <cell r="E153" t="str">
            <v>50g</v>
          </cell>
          <cell r="F153" t="str">
            <v>24box</v>
          </cell>
          <cell r="G153">
            <v>765</v>
          </cell>
          <cell r="H153">
            <v>900</v>
          </cell>
        </row>
        <row r="154">
          <cell r="C154">
            <v>8801052204031</v>
          </cell>
          <cell r="D154" t="str">
            <v>순후추100g</v>
          </cell>
          <cell r="E154" t="str">
            <v>100g</v>
          </cell>
          <cell r="F154" t="str">
            <v>24BOX</v>
          </cell>
          <cell r="G154">
            <v>1445</v>
          </cell>
          <cell r="H154">
            <v>1700</v>
          </cell>
        </row>
        <row r="155">
          <cell r="C155">
            <v>8801052520162</v>
          </cell>
          <cell r="D155" t="str">
            <v>로즈버드향커피믹스</v>
          </cell>
          <cell r="E155" t="str">
            <v>240G</v>
          </cell>
          <cell r="F155" t="str">
            <v>24BOX</v>
          </cell>
          <cell r="G155">
            <v>1484</v>
          </cell>
          <cell r="H155">
            <v>1980</v>
          </cell>
        </row>
        <row r="156">
          <cell r="C156">
            <v>8801052135625</v>
          </cell>
          <cell r="D156" t="str">
            <v>숯불구이맛갈비양념</v>
          </cell>
          <cell r="E156" t="str">
            <v>240G</v>
          </cell>
          <cell r="F156" t="str">
            <v>20BOX</v>
          </cell>
          <cell r="G156">
            <v>799</v>
          </cell>
          <cell r="H156">
            <v>1000</v>
          </cell>
        </row>
        <row r="157">
          <cell r="C157">
            <v>8801052135632</v>
          </cell>
          <cell r="D157" t="str">
            <v>숯불구이맛갈비양념</v>
          </cell>
          <cell r="E157" t="str">
            <v>480G</v>
          </cell>
          <cell r="F157" t="str">
            <v>15BOX</v>
          </cell>
          <cell r="G157">
            <v>1180</v>
          </cell>
          <cell r="H157">
            <v>1500</v>
          </cell>
        </row>
        <row r="158">
          <cell r="C158">
            <v>8801052135649</v>
          </cell>
          <cell r="D158" t="str">
            <v>숯불구이맛 갈비양념</v>
          </cell>
          <cell r="E158" t="str">
            <v>960G</v>
          </cell>
          <cell r="F158" t="str">
            <v>12BOX</v>
          </cell>
          <cell r="G158">
            <v>2300</v>
          </cell>
          <cell r="H158">
            <v>2950</v>
          </cell>
        </row>
        <row r="159">
          <cell r="C159">
            <v>8801052401997</v>
          </cell>
          <cell r="D159" t="str">
            <v>본카레(순)</v>
          </cell>
          <cell r="E159" t="str">
            <v>90G</v>
          </cell>
          <cell r="F159" t="str">
            <v>40BOX</v>
          </cell>
          <cell r="G159">
            <v>540</v>
          </cell>
          <cell r="H159">
            <v>700</v>
          </cell>
        </row>
        <row r="160">
          <cell r="C160">
            <v>8801052402000</v>
          </cell>
          <cell r="D160" t="str">
            <v>본카레(중)</v>
          </cell>
          <cell r="E160" t="str">
            <v>90G</v>
          </cell>
          <cell r="F160" t="str">
            <v>40BOX</v>
          </cell>
          <cell r="G160">
            <v>540</v>
          </cell>
          <cell r="H160">
            <v>700</v>
          </cell>
        </row>
        <row r="161">
          <cell r="C161">
            <v>8801052402017</v>
          </cell>
          <cell r="D161" t="str">
            <v>본카레(매)</v>
          </cell>
          <cell r="E161" t="str">
            <v>90G</v>
          </cell>
          <cell r="F161" t="str">
            <v>40BOX</v>
          </cell>
          <cell r="G161">
            <v>540</v>
          </cell>
          <cell r="H161">
            <v>700</v>
          </cell>
        </row>
        <row r="162">
          <cell r="C162">
            <v>8801052402024</v>
          </cell>
          <cell r="D162" t="str">
            <v>본카레(쇠)</v>
          </cell>
          <cell r="E162" t="str">
            <v>90G</v>
          </cell>
          <cell r="F162" t="str">
            <v>40BOX</v>
          </cell>
          <cell r="G162">
            <v>695</v>
          </cell>
          <cell r="H162">
            <v>900</v>
          </cell>
        </row>
        <row r="163">
          <cell r="C163">
            <v>8801052084411</v>
          </cell>
          <cell r="D163" t="str">
            <v>햄버거스테이크</v>
          </cell>
          <cell r="E163" t="str">
            <v>185G</v>
          </cell>
          <cell r="F163" t="str">
            <v>20BOX</v>
          </cell>
          <cell r="G163">
            <v>770</v>
          </cell>
          <cell r="H163">
            <v>950</v>
          </cell>
        </row>
        <row r="164">
          <cell r="C164">
            <v>8801052084459</v>
          </cell>
          <cell r="D164" t="str">
            <v>바베큐치킨</v>
          </cell>
          <cell r="E164" t="str">
            <v>185G</v>
          </cell>
          <cell r="F164" t="str">
            <v>20BOX</v>
          </cell>
          <cell r="G164">
            <v>1080</v>
          </cell>
          <cell r="H164">
            <v>1400</v>
          </cell>
        </row>
        <row r="165">
          <cell r="C165">
            <v>8801052801629</v>
          </cell>
          <cell r="D165" t="str">
            <v>고추장</v>
          </cell>
          <cell r="E165" t="str">
            <v>2KG</v>
          </cell>
          <cell r="F165" t="str">
            <v>6BOX</v>
          </cell>
          <cell r="G165">
            <v>6200</v>
          </cell>
          <cell r="H165">
            <v>8100</v>
          </cell>
        </row>
        <row r="166">
          <cell r="C166">
            <v>8801052436319</v>
          </cell>
          <cell r="D166" t="str">
            <v>된장</v>
          </cell>
          <cell r="E166" t="str">
            <v>2KG</v>
          </cell>
          <cell r="F166" t="str">
            <v>6BOX</v>
          </cell>
          <cell r="G166">
            <v>3000</v>
          </cell>
          <cell r="H166">
            <v>3900</v>
          </cell>
        </row>
        <row r="167">
          <cell r="C167">
            <v>8801052438115</v>
          </cell>
          <cell r="D167" t="str">
            <v>쌈장</v>
          </cell>
          <cell r="E167" t="str">
            <v>2KG</v>
          </cell>
          <cell r="F167" t="str">
            <v>6BOX</v>
          </cell>
          <cell r="G167">
            <v>4430</v>
          </cell>
          <cell r="H167">
            <v>5900</v>
          </cell>
        </row>
        <row r="168">
          <cell r="C168">
            <v>8801052084428</v>
          </cell>
          <cell r="D168" t="str">
            <v>미트볼</v>
          </cell>
          <cell r="E168" t="str">
            <v>185G</v>
          </cell>
          <cell r="F168" t="str">
            <v>20BOX</v>
          </cell>
          <cell r="G168">
            <v>770</v>
          </cell>
          <cell r="H168">
            <v>950</v>
          </cell>
        </row>
        <row r="169">
          <cell r="C169">
            <v>8801420038503</v>
          </cell>
          <cell r="D169" t="str">
            <v>청학동참기름</v>
          </cell>
          <cell r="E169" t="str">
            <v>1800ML</v>
          </cell>
          <cell r="F169" t="str">
            <v>6BOX</v>
          </cell>
          <cell r="G169">
            <v>13200</v>
          </cell>
          <cell r="H169">
            <v>16500</v>
          </cell>
        </row>
        <row r="170">
          <cell r="C170">
            <v>8801052015019</v>
          </cell>
          <cell r="D170" t="str">
            <v>마또르뜨쨈(딸기)</v>
          </cell>
          <cell r="E170" t="str">
            <v>300G</v>
          </cell>
          <cell r="F170" t="str">
            <v>15BOX</v>
          </cell>
          <cell r="G170">
            <v>1190</v>
          </cell>
          <cell r="H170">
            <v>1500</v>
          </cell>
        </row>
        <row r="171">
          <cell r="C171">
            <v>8801052015026</v>
          </cell>
          <cell r="D171" t="str">
            <v>마또르쨈(딸기)</v>
          </cell>
          <cell r="E171" t="str">
            <v>500G</v>
          </cell>
          <cell r="F171" t="str">
            <v>12BOX</v>
          </cell>
          <cell r="G171">
            <v>1740</v>
          </cell>
          <cell r="H171">
            <v>2200</v>
          </cell>
        </row>
        <row r="172">
          <cell r="C172">
            <v>8801052015033</v>
          </cell>
          <cell r="D172" t="str">
            <v>마또르쨈(딸기)</v>
          </cell>
          <cell r="E172" t="str">
            <v>800G</v>
          </cell>
          <cell r="F172" t="str">
            <v>12BOX</v>
          </cell>
          <cell r="G172">
            <v>2720</v>
          </cell>
          <cell r="H172">
            <v>3400</v>
          </cell>
        </row>
        <row r="173">
          <cell r="C173">
            <v>8801052015118</v>
          </cell>
          <cell r="D173" t="str">
            <v>마또르쨈(사과)</v>
          </cell>
          <cell r="E173" t="str">
            <v>300G</v>
          </cell>
          <cell r="F173" t="str">
            <v>15BOX</v>
          </cell>
          <cell r="G173">
            <v>1190</v>
          </cell>
          <cell r="H173">
            <v>1500</v>
          </cell>
        </row>
        <row r="174">
          <cell r="C174">
            <v>8801052015125</v>
          </cell>
          <cell r="D174" t="str">
            <v>마또르쨈(사과)</v>
          </cell>
          <cell r="E174" t="str">
            <v>500G</v>
          </cell>
          <cell r="F174" t="str">
            <v>12BOX</v>
          </cell>
          <cell r="G174">
            <v>1740</v>
          </cell>
          <cell r="H174">
            <v>2200</v>
          </cell>
        </row>
        <row r="175">
          <cell r="C175">
            <v>8801052015316</v>
          </cell>
          <cell r="D175" t="str">
            <v>마또르쨈(호박)</v>
          </cell>
          <cell r="E175" t="str">
            <v>300G</v>
          </cell>
          <cell r="F175" t="str">
            <v>15BOX</v>
          </cell>
          <cell r="G175">
            <v>1190</v>
          </cell>
          <cell r="H175">
            <v>1500</v>
          </cell>
        </row>
        <row r="176">
          <cell r="C176">
            <v>8801052015323</v>
          </cell>
          <cell r="D176" t="str">
            <v>마또르쨈(호박)</v>
          </cell>
          <cell r="E176" t="str">
            <v>500G</v>
          </cell>
          <cell r="F176" t="str">
            <v>12BOX</v>
          </cell>
          <cell r="G176">
            <v>1740</v>
          </cell>
          <cell r="H176">
            <v>2200</v>
          </cell>
        </row>
        <row r="177">
          <cell r="C177">
            <v>8801052701295</v>
          </cell>
          <cell r="D177" t="str">
            <v>절임용 구운소금</v>
          </cell>
          <cell r="E177" t="str">
            <v>1500G</v>
          </cell>
          <cell r="F177" t="str">
            <v>10BOX</v>
          </cell>
          <cell r="G177">
            <v>1530</v>
          </cell>
          <cell r="H177">
            <v>2000</v>
          </cell>
        </row>
        <row r="178">
          <cell r="C178">
            <v>8801052701301</v>
          </cell>
          <cell r="D178" t="str">
            <v>절임용 구운소금</v>
          </cell>
          <cell r="E178" t="str">
            <v>3000G</v>
          </cell>
          <cell r="F178" t="str">
            <v>6BOX</v>
          </cell>
          <cell r="G178">
            <v>2400</v>
          </cell>
          <cell r="H178">
            <v>3500</v>
          </cell>
        </row>
        <row r="179">
          <cell r="C179">
            <v>8801052801759</v>
          </cell>
          <cell r="D179" t="str">
            <v>순창초고추장</v>
          </cell>
          <cell r="E179" t="str">
            <v>310G</v>
          </cell>
          <cell r="F179" t="str">
            <v>20BOX</v>
          </cell>
          <cell r="G179">
            <v>920</v>
          </cell>
          <cell r="H179">
            <v>1200</v>
          </cell>
        </row>
        <row r="180">
          <cell r="C180">
            <v>8801052801766</v>
          </cell>
          <cell r="D180" t="str">
            <v>순창 초고추장</v>
          </cell>
          <cell r="E180" t="str">
            <v>530G</v>
          </cell>
          <cell r="F180" t="str">
            <v>20BOX</v>
          </cell>
          <cell r="G180">
            <v>1600</v>
          </cell>
          <cell r="H180">
            <v>2100</v>
          </cell>
        </row>
        <row r="181">
          <cell r="C181">
            <v>8801052401263</v>
          </cell>
          <cell r="D181" t="str">
            <v>양송이스프</v>
          </cell>
          <cell r="E181" t="str">
            <v>80G</v>
          </cell>
          <cell r="F181" t="str">
            <v>40BOX</v>
          </cell>
          <cell r="G181">
            <v>525</v>
          </cell>
          <cell r="H181">
            <v>680</v>
          </cell>
        </row>
        <row r="182">
          <cell r="C182">
            <v>8801052401270</v>
          </cell>
          <cell r="D182" t="str">
            <v>쇠고기스프</v>
          </cell>
          <cell r="E182" t="str">
            <v>80G</v>
          </cell>
          <cell r="F182" t="str">
            <v>40BOX</v>
          </cell>
          <cell r="G182">
            <v>525</v>
          </cell>
          <cell r="H182">
            <v>680</v>
          </cell>
        </row>
        <row r="183">
          <cell r="C183">
            <v>8801052401287</v>
          </cell>
          <cell r="D183" t="str">
            <v>옥수수스프</v>
          </cell>
          <cell r="E183" t="str">
            <v>80G</v>
          </cell>
          <cell r="F183" t="str">
            <v>40BOX</v>
          </cell>
          <cell r="G183">
            <v>525</v>
          </cell>
          <cell r="H183">
            <v>680</v>
          </cell>
        </row>
        <row r="184">
          <cell r="C184">
            <v>8801052401362</v>
          </cell>
          <cell r="D184" t="str">
            <v>크림스프</v>
          </cell>
          <cell r="E184" t="str">
            <v>80G</v>
          </cell>
          <cell r="F184" t="str">
            <v>40BOX</v>
          </cell>
          <cell r="G184">
            <v>525</v>
          </cell>
          <cell r="H184">
            <v>680</v>
          </cell>
        </row>
        <row r="185">
          <cell r="C185">
            <v>8801052401379</v>
          </cell>
          <cell r="D185" t="str">
            <v>야채스프</v>
          </cell>
          <cell r="E185" t="str">
            <v>80G</v>
          </cell>
          <cell r="F185" t="str">
            <v>40BOX</v>
          </cell>
          <cell r="G185">
            <v>525</v>
          </cell>
          <cell r="H185">
            <v>680</v>
          </cell>
        </row>
        <row r="186">
          <cell r="C186">
            <v>8801052402406</v>
          </cell>
          <cell r="D186" t="str">
            <v>쇠고기카레(순한)</v>
          </cell>
          <cell r="E186" t="str">
            <v>200G</v>
          </cell>
          <cell r="F186" t="str">
            <v>24BOX</v>
          </cell>
          <cell r="G186">
            <v>400</v>
          </cell>
          <cell r="H186">
            <v>500</v>
          </cell>
        </row>
        <row r="187">
          <cell r="C187">
            <v>8801052402437</v>
          </cell>
          <cell r="D187" t="str">
            <v>쇠고기카레(중간)</v>
          </cell>
          <cell r="E187" t="str">
            <v>200G</v>
          </cell>
          <cell r="F187" t="str">
            <v>24BOX</v>
          </cell>
          <cell r="G187">
            <v>400</v>
          </cell>
          <cell r="H187">
            <v>500</v>
          </cell>
        </row>
        <row r="188">
          <cell r="C188">
            <v>8801052402468</v>
          </cell>
          <cell r="D188" t="str">
            <v>쇠고기카레(매운)</v>
          </cell>
          <cell r="E188" t="str">
            <v>200G</v>
          </cell>
          <cell r="F188" t="str">
            <v>24BOX</v>
          </cell>
          <cell r="G188">
            <v>400</v>
          </cell>
          <cell r="H188">
            <v>500</v>
          </cell>
        </row>
        <row r="189">
          <cell r="C189">
            <v>8801052401188</v>
          </cell>
          <cell r="D189" t="str">
            <v>마요네즈(입)</v>
          </cell>
          <cell r="E189" t="str">
            <v>1000G</v>
          </cell>
          <cell r="F189" t="str">
            <v>10BOX</v>
          </cell>
          <cell r="G189">
            <v>1700</v>
          </cell>
          <cell r="H189">
            <v>2200</v>
          </cell>
        </row>
        <row r="190">
          <cell r="C190">
            <v>8801052402499</v>
          </cell>
          <cell r="D190" t="str">
            <v>간짜장</v>
          </cell>
          <cell r="E190" t="str">
            <v>170G</v>
          </cell>
          <cell r="F190" t="str">
            <v>24BOX</v>
          </cell>
          <cell r="G190">
            <v>409</v>
          </cell>
          <cell r="H190">
            <v>790</v>
          </cell>
        </row>
        <row r="191">
          <cell r="C191">
            <v>8801052451213</v>
          </cell>
          <cell r="D191" t="str">
            <v>요리조청</v>
          </cell>
          <cell r="E191" t="str">
            <v>700G</v>
          </cell>
          <cell r="F191" t="str">
            <v>20BOX</v>
          </cell>
          <cell r="G191">
            <v>770</v>
          </cell>
          <cell r="H191">
            <v>1000</v>
          </cell>
        </row>
        <row r="192">
          <cell r="C192">
            <v>8801052405018</v>
          </cell>
          <cell r="D192" t="str">
            <v>샐러드에좋은(과일</v>
          </cell>
          <cell r="E192" t="str">
            <v>500G</v>
          </cell>
          <cell r="F192" t="str">
            <v>12BOX</v>
          </cell>
          <cell r="G192">
            <v>1770</v>
          </cell>
          <cell r="H192">
            <v>2300</v>
          </cell>
        </row>
        <row r="193">
          <cell r="C193">
            <v>8801052405025</v>
          </cell>
          <cell r="D193" t="str">
            <v>샐러드에좋은(야채</v>
          </cell>
          <cell r="E193" t="str">
            <v>500g</v>
          </cell>
          <cell r="F193" t="str">
            <v>12BOX</v>
          </cell>
          <cell r="G193">
            <v>1770</v>
          </cell>
          <cell r="H193">
            <v>2300</v>
          </cell>
        </row>
        <row r="194">
          <cell r="C194">
            <v>8801052405032</v>
          </cell>
          <cell r="D194" t="str">
            <v>샐러드에좋은(머스</v>
          </cell>
          <cell r="E194" t="str">
            <v>510G</v>
          </cell>
          <cell r="F194" t="str">
            <v>12BOX</v>
          </cell>
          <cell r="G194">
            <v>1770</v>
          </cell>
          <cell r="H194">
            <v>2300</v>
          </cell>
        </row>
        <row r="195">
          <cell r="C195">
            <v>8801052505312</v>
          </cell>
          <cell r="D195" t="str">
            <v>섭산적</v>
          </cell>
          <cell r="E195" t="str">
            <v>800g</v>
          </cell>
          <cell r="F195" t="str">
            <v>10BOX</v>
          </cell>
          <cell r="G195">
            <v>3920</v>
          </cell>
          <cell r="H195">
            <v>5200</v>
          </cell>
        </row>
        <row r="196">
          <cell r="C196">
            <v>8801052910574</v>
          </cell>
          <cell r="D196" t="str">
            <v>빵가루</v>
          </cell>
          <cell r="E196" t="str">
            <v>500G</v>
          </cell>
          <cell r="F196" t="str">
            <v>12BOX</v>
          </cell>
          <cell r="G196">
            <v>800</v>
          </cell>
          <cell r="H196">
            <v>1000</v>
          </cell>
        </row>
        <row r="197">
          <cell r="C197">
            <v>8801052161112</v>
          </cell>
          <cell r="D197" t="str">
            <v>밀가루</v>
          </cell>
          <cell r="E197" t="str">
            <v>1KG</v>
          </cell>
          <cell r="F197" t="str">
            <v>16BOX</v>
          </cell>
          <cell r="G197">
            <v>554</v>
          </cell>
          <cell r="H197">
            <v>700</v>
          </cell>
        </row>
        <row r="198">
          <cell r="C198">
            <v>8801052161129</v>
          </cell>
          <cell r="D198" t="str">
            <v>밀가루</v>
          </cell>
          <cell r="E198" t="str">
            <v>3KG</v>
          </cell>
          <cell r="F198" t="str">
            <v>6BOX</v>
          </cell>
          <cell r="G198">
            <v>1452</v>
          </cell>
          <cell r="H198">
            <v>1900</v>
          </cell>
        </row>
        <row r="199">
          <cell r="C199">
            <v>8801052723075</v>
          </cell>
          <cell r="D199" t="str">
            <v>참빛고운옥수수유</v>
          </cell>
          <cell r="E199" t="str">
            <v>1500ML</v>
          </cell>
          <cell r="F199" t="str">
            <v>12BOX</v>
          </cell>
          <cell r="G199">
            <v>1760</v>
          </cell>
          <cell r="H199">
            <v>2300</v>
          </cell>
        </row>
        <row r="200">
          <cell r="C200">
            <v>8801052723174</v>
          </cell>
          <cell r="D200" t="str">
            <v>참빛고운식용유</v>
          </cell>
          <cell r="E200" t="str">
            <v>1500ML</v>
          </cell>
          <cell r="F200" t="str">
            <v>12BOX</v>
          </cell>
          <cell r="G200">
            <v>1680</v>
          </cell>
          <cell r="H200">
            <v>2200</v>
          </cell>
        </row>
        <row r="201">
          <cell r="C201">
            <v>8801060032114</v>
          </cell>
          <cell r="D201" t="str">
            <v>트래펑</v>
          </cell>
          <cell r="E201" t="str">
            <v>2000ML</v>
          </cell>
          <cell r="F201" t="str">
            <v>6BOX</v>
          </cell>
          <cell r="G201">
            <v>2530</v>
          </cell>
          <cell r="H201">
            <v>3400</v>
          </cell>
        </row>
        <row r="202">
          <cell r="C202">
            <v>8801052433219</v>
          </cell>
          <cell r="D202" t="str">
            <v>수라당면</v>
          </cell>
          <cell r="E202" t="str">
            <v>500g</v>
          </cell>
          <cell r="F202" t="str">
            <v>20BOX</v>
          </cell>
          <cell r="G202">
            <v>2550</v>
          </cell>
          <cell r="H202">
            <v>3300</v>
          </cell>
        </row>
        <row r="203">
          <cell r="C203">
            <v>8801052433226</v>
          </cell>
          <cell r="D203" t="str">
            <v>수라당면</v>
          </cell>
          <cell r="E203" t="str">
            <v>800g</v>
          </cell>
          <cell r="F203" t="str">
            <v>12BOX</v>
          </cell>
          <cell r="G203">
            <v>3860</v>
          </cell>
          <cell r="H203">
            <v>5000</v>
          </cell>
        </row>
        <row r="204">
          <cell r="C204">
            <v>8801052520179</v>
          </cell>
          <cell r="D204" t="str">
            <v>라이트커피믹스</v>
          </cell>
          <cell r="E204" t="str">
            <v>90g</v>
          </cell>
          <cell r="F204" t="str">
            <v>24BOX</v>
          </cell>
          <cell r="G204">
            <v>1100</v>
          </cell>
          <cell r="H204">
            <v>1470</v>
          </cell>
        </row>
        <row r="205">
          <cell r="C205">
            <v>8801052773216</v>
          </cell>
          <cell r="D205" t="str">
            <v>전통재래김8절40매</v>
          </cell>
          <cell r="E205" t="str">
            <v>8절40매</v>
          </cell>
          <cell r="F205" t="str">
            <v>24BOX</v>
          </cell>
          <cell r="G205">
            <v>700</v>
          </cell>
          <cell r="H205">
            <v>900</v>
          </cell>
        </row>
        <row r="206">
          <cell r="C206">
            <v>8801052520448</v>
          </cell>
          <cell r="D206" t="str">
            <v>카페 모카</v>
          </cell>
          <cell r="E206" t="str">
            <v>136g</v>
          </cell>
          <cell r="F206" t="str">
            <v>20BOX</v>
          </cell>
          <cell r="G206">
            <v>1420</v>
          </cell>
          <cell r="H206">
            <v>1900</v>
          </cell>
        </row>
        <row r="207">
          <cell r="C207">
            <v>8801052520193</v>
          </cell>
          <cell r="D207" t="str">
            <v>카페 카푸치노</v>
          </cell>
          <cell r="E207" t="str">
            <v>112g</v>
          </cell>
          <cell r="F207" t="str">
            <v>20BOX</v>
          </cell>
          <cell r="G207">
            <v>1420</v>
          </cell>
          <cell r="H207">
            <v>1900</v>
          </cell>
        </row>
        <row r="208">
          <cell r="C208">
            <v>8801052135779</v>
          </cell>
          <cell r="D208" t="str">
            <v>미정</v>
          </cell>
          <cell r="E208" t="str">
            <v>410ML</v>
          </cell>
          <cell r="F208" t="str">
            <v>12BOX</v>
          </cell>
          <cell r="G208">
            <v>700</v>
          </cell>
          <cell r="H208">
            <v>900</v>
          </cell>
        </row>
        <row r="209">
          <cell r="C209">
            <v>8801052103426</v>
          </cell>
          <cell r="D209" t="str">
            <v>감칠맛나는미원</v>
          </cell>
          <cell r="E209" t="str">
            <v>130g</v>
          </cell>
          <cell r="F209" t="str">
            <v>140B</v>
          </cell>
          <cell r="G209">
            <v>870</v>
          </cell>
          <cell r="H209">
            <v>1150</v>
          </cell>
        </row>
        <row r="210">
          <cell r="C210">
            <v>8801052103433</v>
          </cell>
          <cell r="D210" t="str">
            <v>감칠맛나는미원</v>
          </cell>
          <cell r="E210" t="str">
            <v>280g</v>
          </cell>
          <cell r="F210" t="str">
            <v>70B</v>
          </cell>
          <cell r="G210">
            <v>1860</v>
          </cell>
          <cell r="H210">
            <v>2450</v>
          </cell>
        </row>
        <row r="211">
          <cell r="C211">
            <v>8801052103452</v>
          </cell>
          <cell r="D211" t="str">
            <v>감칠맛나는미원</v>
          </cell>
          <cell r="E211" t="str">
            <v>500g</v>
          </cell>
          <cell r="F211" t="str">
            <v>40BOX</v>
          </cell>
          <cell r="G211">
            <v>3150</v>
          </cell>
          <cell r="H211">
            <v>4150</v>
          </cell>
        </row>
        <row r="212">
          <cell r="C212">
            <v>8801052103471</v>
          </cell>
          <cell r="D212" t="str">
            <v>감칠맛나는미원</v>
          </cell>
          <cell r="E212" t="str">
            <v>850g</v>
          </cell>
          <cell r="F212" t="str">
            <v>20BOX</v>
          </cell>
          <cell r="G212">
            <v>5250</v>
          </cell>
          <cell r="H212">
            <v>6950</v>
          </cell>
        </row>
        <row r="213">
          <cell r="C213">
            <v>8801052103495</v>
          </cell>
          <cell r="D213" t="str">
            <v>감칠맛나는미원</v>
          </cell>
          <cell r="E213" t="str">
            <v>2kg</v>
          </cell>
          <cell r="F213" t="str">
            <v>6BOX</v>
          </cell>
          <cell r="G213">
            <v>11200</v>
          </cell>
          <cell r="H213">
            <v>14500</v>
          </cell>
        </row>
        <row r="214">
          <cell r="C214">
            <v>8801052150062</v>
          </cell>
          <cell r="D214" t="str">
            <v>그린스위트</v>
          </cell>
          <cell r="E214" t="str">
            <v>1g스틱</v>
          </cell>
          <cell r="F214" t="str">
            <v>24BOX</v>
          </cell>
          <cell r="G214">
            <v>2750</v>
          </cell>
          <cell r="H214">
            <v>3600</v>
          </cell>
        </row>
        <row r="215">
          <cell r="C215">
            <v>8801052773629</v>
          </cell>
          <cell r="D215" t="str">
            <v>그린스위트</v>
          </cell>
          <cell r="E215" t="str">
            <v>타블렛형</v>
          </cell>
          <cell r="F215" t="str">
            <v>48B</v>
          </cell>
          <cell r="G215">
            <v>2940</v>
          </cell>
          <cell r="H215">
            <v>3900</v>
          </cell>
        </row>
        <row r="216">
          <cell r="C216">
            <v>8801052773728</v>
          </cell>
          <cell r="D216" t="str">
            <v>액체육젓</v>
          </cell>
          <cell r="E216" t="str">
            <v>500g</v>
          </cell>
          <cell r="F216" t="str">
            <v>24BOX</v>
          </cell>
          <cell r="G216">
            <v>1160</v>
          </cell>
          <cell r="H216">
            <v>1550</v>
          </cell>
        </row>
        <row r="217">
          <cell r="C217">
            <v>8801052773735</v>
          </cell>
          <cell r="D217" t="str">
            <v>액체육젓</v>
          </cell>
          <cell r="E217" t="str">
            <v>1kg</v>
          </cell>
          <cell r="F217" t="str">
            <v>12BOX</v>
          </cell>
          <cell r="G217">
            <v>2130</v>
          </cell>
          <cell r="H217">
            <v>2850</v>
          </cell>
        </row>
        <row r="218">
          <cell r="C218">
            <v>8801052213200</v>
          </cell>
          <cell r="D218" t="str">
            <v>버섯감치미</v>
          </cell>
          <cell r="E218" t="str">
            <v>300g</v>
          </cell>
          <cell r="F218" t="str">
            <v>40BOX</v>
          </cell>
          <cell r="G218">
            <v>2260</v>
          </cell>
          <cell r="H218">
            <v>3000</v>
          </cell>
        </row>
        <row r="219">
          <cell r="C219">
            <v>8801052213217</v>
          </cell>
          <cell r="D219" t="str">
            <v>버섯감치미</v>
          </cell>
          <cell r="E219" t="str">
            <v>500g</v>
          </cell>
          <cell r="F219" t="str">
            <v>24BOX</v>
          </cell>
          <cell r="G219">
            <v>3660</v>
          </cell>
          <cell r="H219">
            <v>4800</v>
          </cell>
        </row>
        <row r="220">
          <cell r="C220">
            <v>8801052403656</v>
          </cell>
          <cell r="D220" t="str">
            <v>허니머스타드</v>
          </cell>
          <cell r="E220" t="str">
            <v>340g</v>
          </cell>
          <cell r="F220" t="str">
            <v>12BOX</v>
          </cell>
          <cell r="G220">
            <v>1050</v>
          </cell>
          <cell r="H220">
            <v>1400</v>
          </cell>
        </row>
        <row r="221">
          <cell r="C221">
            <v>8801052135328</v>
          </cell>
          <cell r="D221" t="str">
            <v>닭고기양념(매콤한맛)</v>
          </cell>
          <cell r="E221" t="str">
            <v>250g</v>
          </cell>
          <cell r="F221" t="str">
            <v>20BOX</v>
          </cell>
          <cell r="G221">
            <v>754</v>
          </cell>
          <cell r="H221">
            <v>1000</v>
          </cell>
        </row>
        <row r="222">
          <cell r="C222">
            <v>8801052135335</v>
          </cell>
          <cell r="D222" t="str">
            <v>닭고기양념(담백한맛)</v>
          </cell>
          <cell r="E222" t="str">
            <v>250g</v>
          </cell>
          <cell r="F222" t="str">
            <v>20BOX</v>
          </cell>
          <cell r="G222">
            <v>754</v>
          </cell>
          <cell r="H222">
            <v>1000</v>
          </cell>
        </row>
        <row r="223">
          <cell r="C223">
            <v>8801052802022</v>
          </cell>
          <cell r="D223" t="str">
            <v>고운빛매운고추장</v>
          </cell>
          <cell r="E223" t="str">
            <v>500g</v>
          </cell>
          <cell r="F223" t="str">
            <v>20BOX</v>
          </cell>
          <cell r="G223">
            <v>2240</v>
          </cell>
          <cell r="H223">
            <v>3000</v>
          </cell>
        </row>
        <row r="224">
          <cell r="C224">
            <v>8801052802046</v>
          </cell>
          <cell r="D224" t="str">
            <v>고운빛매운고추장</v>
          </cell>
          <cell r="E224" t="str">
            <v>1kg</v>
          </cell>
          <cell r="F224" t="str">
            <v>12BOX</v>
          </cell>
          <cell r="G224">
            <v>3820</v>
          </cell>
          <cell r="H224">
            <v>5100</v>
          </cell>
        </row>
        <row r="225">
          <cell r="C225">
            <v>8801052780108</v>
          </cell>
          <cell r="D225" t="str">
            <v>햇살양조간장</v>
          </cell>
          <cell r="E225" t="str">
            <v>1L</v>
          </cell>
          <cell r="F225" t="str">
            <v>12BOX</v>
          </cell>
          <cell r="G225">
            <v>2870</v>
          </cell>
          <cell r="H225">
            <v>3800</v>
          </cell>
        </row>
        <row r="226">
          <cell r="C226">
            <v>8801052780115</v>
          </cell>
          <cell r="D226" t="str">
            <v>햇살양조간장</v>
          </cell>
          <cell r="E226" t="str">
            <v>1.7L</v>
          </cell>
          <cell r="F226" t="str">
            <v>8BOX</v>
          </cell>
          <cell r="G226">
            <v>4600</v>
          </cell>
          <cell r="H226">
            <v>5900</v>
          </cell>
        </row>
        <row r="227">
          <cell r="C227">
            <v>8801052780078</v>
          </cell>
          <cell r="D227" t="str">
            <v>햇살진간장</v>
          </cell>
          <cell r="E227" t="str">
            <v>1L</v>
          </cell>
          <cell r="F227" t="str">
            <v>12BOX</v>
          </cell>
          <cell r="G227">
            <v>1740</v>
          </cell>
          <cell r="H227">
            <v>2300</v>
          </cell>
        </row>
        <row r="228">
          <cell r="C228">
            <v>8801052780085</v>
          </cell>
          <cell r="D228" t="str">
            <v>햇살진간장</v>
          </cell>
          <cell r="E228" t="str">
            <v>1.7L</v>
          </cell>
          <cell r="F228" t="str">
            <v>8BOX</v>
          </cell>
          <cell r="G228">
            <v>2830</v>
          </cell>
          <cell r="H228">
            <v>3750</v>
          </cell>
        </row>
        <row r="229">
          <cell r="C229">
            <v>8801052780092</v>
          </cell>
          <cell r="D229" t="str">
            <v>햇살진간장</v>
          </cell>
          <cell r="E229" t="str">
            <v>15L</v>
          </cell>
          <cell r="F229" t="str">
            <v>1B</v>
          </cell>
          <cell r="G229">
            <v>14500</v>
          </cell>
          <cell r="H229">
            <v>18000</v>
          </cell>
        </row>
        <row r="230">
          <cell r="C230">
            <v>8801052436340</v>
          </cell>
          <cell r="D230" t="str">
            <v>콩된장</v>
          </cell>
          <cell r="E230" t="str">
            <v>450g</v>
          </cell>
          <cell r="F230" t="str">
            <v>20BOX</v>
          </cell>
          <cell r="G230">
            <v>1430</v>
          </cell>
          <cell r="H230">
            <v>1900</v>
          </cell>
        </row>
        <row r="231">
          <cell r="C231">
            <v>8801052436357</v>
          </cell>
          <cell r="D231" t="str">
            <v>콩된장</v>
          </cell>
          <cell r="E231" t="str">
            <v>900g</v>
          </cell>
          <cell r="F231" t="str">
            <v>12BOX</v>
          </cell>
          <cell r="G231">
            <v>2700</v>
          </cell>
          <cell r="H231">
            <v>3600</v>
          </cell>
        </row>
        <row r="232">
          <cell r="C232">
            <v>8801052404103</v>
          </cell>
          <cell r="D232" t="str">
            <v>보크라이스짜장</v>
          </cell>
          <cell r="E232" t="str">
            <v>8G*3</v>
          </cell>
          <cell r="F232">
            <v>40</v>
          </cell>
          <cell r="G232">
            <v>800</v>
          </cell>
          <cell r="H232">
            <v>980</v>
          </cell>
        </row>
        <row r="233">
          <cell r="C233">
            <v>8801052404097</v>
          </cell>
          <cell r="D233" t="str">
            <v>보크라이스김치</v>
          </cell>
          <cell r="E233" t="str">
            <v>8G*3</v>
          </cell>
          <cell r="F233">
            <v>40</v>
          </cell>
          <cell r="G233">
            <v>800</v>
          </cell>
          <cell r="H233">
            <v>980</v>
          </cell>
        </row>
        <row r="234">
          <cell r="C234">
            <v>8801052901091</v>
          </cell>
          <cell r="D234" t="str">
            <v>올리고쌀엿</v>
          </cell>
          <cell r="E234" t="str">
            <v>700G</v>
          </cell>
          <cell r="F234">
            <v>20</v>
          </cell>
          <cell r="G234">
            <v>1800</v>
          </cell>
          <cell r="H234">
            <v>2300</v>
          </cell>
        </row>
        <row r="235">
          <cell r="C235">
            <v>8801052901107</v>
          </cell>
          <cell r="D235" t="str">
            <v>올리고쌀엿</v>
          </cell>
          <cell r="E235" t="str">
            <v>1.2KG</v>
          </cell>
          <cell r="F235">
            <v>12</v>
          </cell>
          <cell r="G235">
            <v>2800</v>
          </cell>
          <cell r="H235">
            <v>3600</v>
          </cell>
        </row>
        <row r="236">
          <cell r="C236">
            <v>8801052520230</v>
          </cell>
          <cell r="D236" t="str">
            <v>카페카라멜라</v>
          </cell>
          <cell r="E236" t="str">
            <v>136G</v>
          </cell>
          <cell r="F236">
            <v>20</v>
          </cell>
          <cell r="G236">
            <v>1420</v>
          </cell>
          <cell r="H236">
            <v>1900</v>
          </cell>
        </row>
        <row r="237">
          <cell r="C237">
            <v>8801052780146</v>
          </cell>
          <cell r="D237" t="str">
            <v>햇살진간장</v>
          </cell>
          <cell r="E237" t="str">
            <v>3.6L</v>
          </cell>
          <cell r="F237">
            <v>4</v>
          </cell>
          <cell r="G237">
            <v>5600</v>
          </cell>
          <cell r="H237">
            <v>7200</v>
          </cell>
        </row>
        <row r="238">
          <cell r="C238">
            <v>8801052520209</v>
          </cell>
          <cell r="D238" t="str">
            <v>카페비엔나</v>
          </cell>
          <cell r="E238" t="str">
            <v>136G</v>
          </cell>
          <cell r="F238">
            <v>20</v>
          </cell>
          <cell r="G238">
            <v>1420</v>
          </cell>
          <cell r="H238">
            <v>1900</v>
          </cell>
        </row>
        <row r="239">
          <cell r="C239">
            <v>8801052431437</v>
          </cell>
          <cell r="D239" t="str">
            <v>매실홍초</v>
          </cell>
          <cell r="E239" t="str">
            <v>500ML</v>
          </cell>
          <cell r="F239">
            <v>10</v>
          </cell>
          <cell r="G239">
            <v>4500</v>
          </cell>
          <cell r="H239">
            <v>6000</v>
          </cell>
        </row>
        <row r="240">
          <cell r="C240">
            <v>8801052802084</v>
          </cell>
          <cell r="D240" t="str">
            <v>매운고추장</v>
          </cell>
          <cell r="E240" t="str">
            <v>3KG</v>
          </cell>
          <cell r="F240">
            <v>4</v>
          </cell>
          <cell r="G240">
            <v>9890</v>
          </cell>
          <cell r="H240">
            <v>12800</v>
          </cell>
        </row>
        <row r="241">
          <cell r="C241">
            <v>8801052802060</v>
          </cell>
          <cell r="D241" t="str">
            <v>매운고추장</v>
          </cell>
          <cell r="E241" t="str">
            <v>7KG</v>
          </cell>
          <cell r="F241">
            <v>2</v>
          </cell>
          <cell r="G241">
            <v>20500</v>
          </cell>
          <cell r="H241">
            <v>27500</v>
          </cell>
        </row>
        <row r="242">
          <cell r="D242" t="str">
            <v>숯불떡갈비(레또르트)</v>
          </cell>
        </row>
      </sheetData>
      <sheetData sheetId="2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미수종합 (2)"/>
      <sheetName val="미수종합"/>
      <sheetName val="장부미수"/>
      <sheetName val="분류별"/>
      <sheetName val="종합"/>
      <sheetName val="용인,대구권"/>
      <sheetName val="센타,프랜"/>
      <sheetName val="실적이관"/>
      <sheetName val="매출"/>
      <sheetName val="이관"/>
      <sheetName val="Sheet1"/>
      <sheetName val="세금서"/>
      <sheetName val="웹"/>
      <sheetName val="이월정리"/>
      <sheetName val="2월1일매입"/>
    </sheetNames>
    <sheetDataSet>
      <sheetData sheetId="0"/>
      <sheetData sheetId="1"/>
      <sheetData sheetId="2" refreshError="1">
        <row r="2">
          <cell r="A2">
            <v>2930541</v>
          </cell>
          <cell r="B2">
            <v>1</v>
          </cell>
          <cell r="C2" t="str">
            <v xml:space="preserve">이마트가양점                  </v>
          </cell>
          <cell r="D2">
            <v>13415600</v>
          </cell>
          <cell r="E2">
            <v>13415601</v>
          </cell>
          <cell r="F2">
            <v>14790752</v>
          </cell>
          <cell r="G2">
            <v>0</v>
          </cell>
        </row>
        <row r="3">
          <cell r="A3">
            <v>1918892</v>
          </cell>
          <cell r="B3">
            <v>2</v>
          </cell>
          <cell r="C3" t="str">
            <v xml:space="preserve">이마트구로점                  </v>
          </cell>
          <cell r="D3">
            <v>9855120</v>
          </cell>
          <cell r="E3">
            <v>9855114</v>
          </cell>
          <cell r="F3">
            <v>8971147</v>
          </cell>
          <cell r="G3">
            <v>0</v>
          </cell>
        </row>
        <row r="4">
          <cell r="A4">
            <v>4008985</v>
          </cell>
          <cell r="B4">
            <v>3</v>
          </cell>
          <cell r="C4" t="str">
            <v xml:space="preserve">이마트김천점                  </v>
          </cell>
          <cell r="D4">
            <v>4251280</v>
          </cell>
          <cell r="E4">
            <v>6013799</v>
          </cell>
          <cell r="F4">
            <v>2725366</v>
          </cell>
          <cell r="G4">
            <v>0</v>
          </cell>
        </row>
        <row r="5">
          <cell r="A5">
            <v>3405632</v>
          </cell>
          <cell r="B5">
            <v>4</v>
          </cell>
          <cell r="C5" t="str">
            <v xml:space="preserve">이마트남원점                  </v>
          </cell>
          <cell r="D5">
            <v>5512430</v>
          </cell>
          <cell r="E5">
            <v>5365774</v>
          </cell>
          <cell r="F5">
            <v>2155891</v>
          </cell>
          <cell r="G5">
            <v>0</v>
          </cell>
        </row>
        <row r="6">
          <cell r="A6">
            <v>3514803</v>
          </cell>
          <cell r="B6">
            <v>5</v>
          </cell>
          <cell r="C6" t="str">
            <v xml:space="preserve">이마트동광주점                </v>
          </cell>
          <cell r="D6">
            <v>3468080</v>
          </cell>
          <cell r="E6">
            <v>3453418</v>
          </cell>
          <cell r="F6">
            <v>4337746</v>
          </cell>
          <cell r="G6">
            <v>0</v>
          </cell>
        </row>
        <row r="7">
          <cell r="A7">
            <v>3618200</v>
          </cell>
          <cell r="B7">
            <v>6</v>
          </cell>
          <cell r="C7" t="str">
            <v xml:space="preserve">이마트마산(E)                 </v>
          </cell>
          <cell r="D7">
            <v>1885620</v>
          </cell>
          <cell r="E7">
            <v>1885618</v>
          </cell>
          <cell r="F7">
            <v>1697224</v>
          </cell>
          <cell r="G7">
            <v>0</v>
          </cell>
        </row>
        <row r="8">
          <cell r="A8">
            <v>3516410</v>
          </cell>
          <cell r="B8">
            <v>7</v>
          </cell>
          <cell r="C8" t="str">
            <v xml:space="preserve">이마트목포점                  </v>
          </cell>
          <cell r="D8">
            <v>5595040</v>
          </cell>
          <cell r="E8">
            <v>5595040</v>
          </cell>
          <cell r="F8">
            <v>1077164</v>
          </cell>
          <cell r="G8">
            <v>0</v>
          </cell>
        </row>
        <row r="9">
          <cell r="A9">
            <v>2930120</v>
          </cell>
          <cell r="B9">
            <v>8</v>
          </cell>
          <cell r="C9" t="str">
            <v xml:space="preserve">이마트부천역사                </v>
          </cell>
          <cell r="D9">
            <v>7219520</v>
          </cell>
          <cell r="E9">
            <v>7217863</v>
          </cell>
          <cell r="F9">
            <v>11076510</v>
          </cell>
          <cell r="G9">
            <v>0</v>
          </cell>
        </row>
        <row r="10">
          <cell r="A10">
            <v>1339086</v>
          </cell>
          <cell r="B10">
            <v>9</v>
          </cell>
          <cell r="C10" t="str">
            <v xml:space="preserve">이마트부평점                  </v>
          </cell>
          <cell r="D10">
            <v>8968520</v>
          </cell>
          <cell r="E10">
            <v>8900880</v>
          </cell>
          <cell r="F10">
            <v>7101349</v>
          </cell>
          <cell r="G10">
            <v>0</v>
          </cell>
        </row>
        <row r="11">
          <cell r="A11">
            <v>1507780</v>
          </cell>
          <cell r="B11">
            <v>10</v>
          </cell>
          <cell r="C11" t="str">
            <v xml:space="preserve">이마트분당점                  </v>
          </cell>
          <cell r="D11">
            <v>11316800</v>
          </cell>
          <cell r="E11">
            <v>11244309</v>
          </cell>
          <cell r="F11">
            <v>11292210</v>
          </cell>
          <cell r="G11">
            <v>0</v>
          </cell>
        </row>
        <row r="12">
          <cell r="A12">
            <v>3012880</v>
          </cell>
          <cell r="B12">
            <v>11</v>
          </cell>
          <cell r="C12" t="str">
            <v xml:space="preserve">이마트산본점                  </v>
          </cell>
          <cell r="D12">
            <v>7873360</v>
          </cell>
          <cell r="E12">
            <v>7873355</v>
          </cell>
          <cell r="F12">
            <v>7365754</v>
          </cell>
          <cell r="G12">
            <v>0</v>
          </cell>
        </row>
        <row r="13">
          <cell r="A13">
            <v>1818000</v>
          </cell>
          <cell r="B13">
            <v>12</v>
          </cell>
          <cell r="C13" t="str">
            <v xml:space="preserve">이마트상봉점                  </v>
          </cell>
          <cell r="D13">
            <v>7216880</v>
          </cell>
          <cell r="E13">
            <v>7216879</v>
          </cell>
          <cell r="F13">
            <v>8947518</v>
          </cell>
          <cell r="G13">
            <v>0</v>
          </cell>
        </row>
        <row r="14">
          <cell r="A14">
            <v>4508031</v>
          </cell>
          <cell r="B14">
            <v>13</v>
          </cell>
          <cell r="C14" t="str">
            <v xml:space="preserve">이마트서부산점                </v>
          </cell>
          <cell r="D14">
            <v>16169120</v>
          </cell>
          <cell r="E14">
            <v>28687915</v>
          </cell>
          <cell r="F14">
            <v>8023869</v>
          </cell>
          <cell r="G14">
            <v>0</v>
          </cell>
        </row>
        <row r="15">
          <cell r="A15">
            <v>4015244</v>
          </cell>
          <cell r="B15">
            <v>14</v>
          </cell>
          <cell r="C15" t="str">
            <v xml:space="preserve">이마트성서점                  </v>
          </cell>
          <cell r="D15">
            <v>12732060</v>
          </cell>
          <cell r="E15">
            <v>12732050</v>
          </cell>
          <cell r="F15">
            <v>7635064</v>
          </cell>
          <cell r="G15">
            <v>0</v>
          </cell>
        </row>
        <row r="16">
          <cell r="A16">
            <v>3013186</v>
          </cell>
          <cell r="B16">
            <v>15</v>
          </cell>
          <cell r="C16" t="str">
            <v xml:space="preserve">이마트시화점                  </v>
          </cell>
          <cell r="D16">
            <v>4558840</v>
          </cell>
          <cell r="E16">
            <v>4558839</v>
          </cell>
          <cell r="F16">
            <v>2830676</v>
          </cell>
          <cell r="G16">
            <v>0</v>
          </cell>
        </row>
        <row r="17">
          <cell r="A17">
            <v>2930364</v>
          </cell>
          <cell r="B17">
            <v>16</v>
          </cell>
          <cell r="C17" t="str">
            <v xml:space="preserve">이마트신월(E)                 </v>
          </cell>
          <cell r="D17">
            <v>1468940</v>
          </cell>
          <cell r="E17">
            <v>1458372</v>
          </cell>
          <cell r="F17">
            <v>2182981</v>
          </cell>
          <cell r="G17">
            <v>0</v>
          </cell>
        </row>
        <row r="18">
          <cell r="A18">
            <v>1338972</v>
          </cell>
          <cell r="B18">
            <v>17</v>
          </cell>
          <cell r="C18" t="str">
            <v xml:space="preserve">이마트안산점                  </v>
          </cell>
          <cell r="D18">
            <v>8481880</v>
          </cell>
          <cell r="E18">
            <v>8481880</v>
          </cell>
          <cell r="F18">
            <v>5025144</v>
          </cell>
          <cell r="G18">
            <v>0</v>
          </cell>
        </row>
        <row r="19">
          <cell r="A19">
            <v>3007922</v>
          </cell>
          <cell r="B19">
            <v>18</v>
          </cell>
          <cell r="C19" t="str">
            <v xml:space="preserve">이마트안양점                  </v>
          </cell>
          <cell r="D19">
            <v>3962200</v>
          </cell>
          <cell r="E19">
            <v>3923281</v>
          </cell>
          <cell r="F19">
            <v>9288681</v>
          </cell>
          <cell r="G19">
            <v>0</v>
          </cell>
        </row>
        <row r="20">
          <cell r="A20">
            <v>3807985</v>
          </cell>
          <cell r="B20">
            <v>19</v>
          </cell>
          <cell r="C20" t="str">
            <v xml:space="preserve">이마트원주점                  </v>
          </cell>
          <cell r="D20">
            <v>4257440</v>
          </cell>
          <cell r="E20">
            <v>4257435</v>
          </cell>
          <cell r="F20">
            <v>5344187</v>
          </cell>
          <cell r="G20">
            <v>0</v>
          </cell>
        </row>
        <row r="21">
          <cell r="A21">
            <v>3013241</v>
          </cell>
          <cell r="B21">
            <v>20</v>
          </cell>
          <cell r="C21" t="str">
            <v xml:space="preserve">이마트이천점                  </v>
          </cell>
          <cell r="D21">
            <v>3722840</v>
          </cell>
          <cell r="E21">
            <v>3722840</v>
          </cell>
          <cell r="F21">
            <v>2604842</v>
          </cell>
          <cell r="G21">
            <v>0</v>
          </cell>
        </row>
        <row r="22">
          <cell r="A22">
            <v>2921190</v>
          </cell>
          <cell r="B22">
            <v>21</v>
          </cell>
          <cell r="C22" t="str">
            <v xml:space="preserve">이마트인천점                  </v>
          </cell>
          <cell r="D22">
            <v>11663344</v>
          </cell>
          <cell r="E22">
            <v>11649101</v>
          </cell>
          <cell r="F22">
            <v>9949479</v>
          </cell>
          <cell r="G22">
            <v>0</v>
          </cell>
        </row>
        <row r="23">
          <cell r="A23">
            <v>1338551</v>
          </cell>
          <cell r="B23">
            <v>22</v>
          </cell>
          <cell r="C23" t="str">
            <v xml:space="preserve">이마트일산점                  </v>
          </cell>
          <cell r="D23">
            <v>10407320</v>
          </cell>
          <cell r="E23">
            <v>10401336</v>
          </cell>
          <cell r="F23">
            <v>7882562</v>
          </cell>
          <cell r="G23">
            <v>0</v>
          </cell>
        </row>
        <row r="24">
          <cell r="A24">
            <v>3409046</v>
          </cell>
          <cell r="B24">
            <v>23</v>
          </cell>
          <cell r="C24" t="str">
            <v xml:space="preserve">이마트전주점                  </v>
          </cell>
          <cell r="D24">
            <v>10099760</v>
          </cell>
          <cell r="E24">
            <v>9558038</v>
          </cell>
          <cell r="F24">
            <v>8108827</v>
          </cell>
          <cell r="G24">
            <v>0</v>
          </cell>
        </row>
        <row r="25">
          <cell r="A25">
            <v>4103286</v>
          </cell>
          <cell r="B25">
            <v>24</v>
          </cell>
          <cell r="C25" t="str">
            <v xml:space="preserve">이마트제주점                  </v>
          </cell>
          <cell r="D25">
            <v>6242390</v>
          </cell>
          <cell r="E25">
            <v>6242378</v>
          </cell>
          <cell r="F25">
            <v>8568718</v>
          </cell>
          <cell r="G25">
            <v>0</v>
          </cell>
        </row>
        <row r="26">
          <cell r="A26">
            <v>4407369</v>
          </cell>
          <cell r="B26">
            <v>25</v>
          </cell>
          <cell r="C26" t="str">
            <v xml:space="preserve">이마트진주점                  </v>
          </cell>
          <cell r="D26">
            <v>3341580</v>
          </cell>
          <cell r="E26">
            <v>3341580</v>
          </cell>
          <cell r="F26">
            <v>2484258</v>
          </cell>
          <cell r="G26">
            <v>0</v>
          </cell>
        </row>
        <row r="27">
          <cell r="A27">
            <v>1326455</v>
          </cell>
          <cell r="B27">
            <v>26</v>
          </cell>
          <cell r="C27" t="str">
            <v xml:space="preserve">이마트창동점                  </v>
          </cell>
          <cell r="D27">
            <v>10473320</v>
          </cell>
          <cell r="E27">
            <v>10473321</v>
          </cell>
          <cell r="F27">
            <v>10121794</v>
          </cell>
          <cell r="G27">
            <v>0</v>
          </cell>
        </row>
        <row r="28">
          <cell r="A28">
            <v>4603650</v>
          </cell>
          <cell r="B28">
            <v>27</v>
          </cell>
          <cell r="C28" t="str">
            <v xml:space="preserve">이마트천주점                  </v>
          </cell>
          <cell r="D28">
            <v>6962120</v>
          </cell>
          <cell r="E28">
            <v>6962120</v>
          </cell>
          <cell r="F28">
            <v>6701177</v>
          </cell>
          <cell r="G28">
            <v>0</v>
          </cell>
        </row>
        <row r="29">
          <cell r="A29">
            <v>1508175</v>
          </cell>
          <cell r="B29">
            <v>28</v>
          </cell>
          <cell r="C29" t="str">
            <v xml:space="preserve">이마트천호점                  </v>
          </cell>
          <cell r="D29">
            <v>8903840</v>
          </cell>
          <cell r="E29">
            <v>8903841</v>
          </cell>
          <cell r="F29">
            <v>9676669</v>
          </cell>
          <cell r="G29">
            <v>0</v>
          </cell>
        </row>
        <row r="30">
          <cell r="A30">
            <v>4513685</v>
          </cell>
          <cell r="B30">
            <v>29</v>
          </cell>
          <cell r="C30" t="str">
            <v xml:space="preserve">이마트해운대점                </v>
          </cell>
          <cell r="D30">
            <v>6152960</v>
          </cell>
          <cell r="E30">
            <v>6152960</v>
          </cell>
          <cell r="F30">
            <v>5655476</v>
          </cell>
          <cell r="G30">
            <v>0</v>
          </cell>
        </row>
        <row r="31">
          <cell r="A31">
            <v>2930556</v>
          </cell>
          <cell r="B31">
            <v>1</v>
          </cell>
          <cell r="C31" t="str">
            <v xml:space="preserve">E-MART 가양점                 </v>
          </cell>
          <cell r="D31">
            <v>93039881</v>
          </cell>
          <cell r="E31">
            <v>94743827</v>
          </cell>
          <cell r="F31">
            <v>4196072</v>
          </cell>
          <cell r="G31">
            <v>49762723</v>
          </cell>
        </row>
        <row r="32">
          <cell r="A32">
            <v>1918904</v>
          </cell>
          <cell r="B32">
            <v>2</v>
          </cell>
          <cell r="C32" t="str">
            <v xml:space="preserve">E-MART 구로점                 </v>
          </cell>
          <cell r="D32">
            <v>85235498</v>
          </cell>
          <cell r="E32">
            <v>84161700</v>
          </cell>
          <cell r="F32">
            <v>3119490</v>
          </cell>
          <cell r="G32">
            <v>40419218</v>
          </cell>
        </row>
        <row r="33">
          <cell r="A33">
            <v>4009822</v>
          </cell>
          <cell r="B33">
            <v>3</v>
          </cell>
          <cell r="C33" t="str">
            <v xml:space="preserve">E-MART 김천점                 </v>
          </cell>
          <cell r="D33">
            <v>32457450</v>
          </cell>
          <cell r="E33">
            <v>30844297</v>
          </cell>
          <cell r="F33">
            <v>1755968</v>
          </cell>
          <cell r="G33">
            <v>18146213</v>
          </cell>
        </row>
        <row r="34">
          <cell r="A34">
            <v>3409027</v>
          </cell>
          <cell r="B34">
            <v>4</v>
          </cell>
          <cell r="C34" t="str">
            <v xml:space="preserve">E-MART 남원점                 </v>
          </cell>
          <cell r="D34">
            <v>23419608</v>
          </cell>
          <cell r="E34">
            <v>23437886</v>
          </cell>
          <cell r="F34">
            <v>1775142</v>
          </cell>
          <cell r="G34">
            <v>17601692</v>
          </cell>
        </row>
        <row r="35">
          <cell r="A35">
            <v>1329810</v>
          </cell>
          <cell r="B35">
            <v>5</v>
          </cell>
          <cell r="C35" t="str">
            <v xml:space="preserve">E-MART 대구센타               </v>
          </cell>
          <cell r="D35">
            <v>69207930</v>
          </cell>
          <cell r="E35">
            <v>0</v>
          </cell>
          <cell r="F35">
            <v>70105530</v>
          </cell>
          <cell r="G35">
            <v>0</v>
          </cell>
        </row>
        <row r="36">
          <cell r="A36">
            <v>1329403</v>
          </cell>
          <cell r="B36">
            <v>6</v>
          </cell>
          <cell r="C36" t="str">
            <v xml:space="preserve">E-MART 대모                   </v>
          </cell>
          <cell r="D36">
            <v>0</v>
          </cell>
          <cell r="E36">
            <v>-5848869</v>
          </cell>
          <cell r="F36">
            <v>-191328104</v>
          </cell>
          <cell r="G36">
            <v>8739478</v>
          </cell>
        </row>
        <row r="37">
          <cell r="A37">
            <v>3515030</v>
          </cell>
          <cell r="B37">
            <v>7</v>
          </cell>
          <cell r="C37" t="str">
            <v xml:space="preserve">E-MART 동광주점               </v>
          </cell>
          <cell r="D37">
            <v>36897285</v>
          </cell>
          <cell r="E37">
            <v>36948582</v>
          </cell>
          <cell r="F37">
            <v>2182012</v>
          </cell>
          <cell r="G37">
            <v>23666727</v>
          </cell>
        </row>
        <row r="38">
          <cell r="A38">
            <v>2923352</v>
          </cell>
          <cell r="B38">
            <v>8</v>
          </cell>
          <cell r="C38" t="str">
            <v xml:space="preserve">E-MART 동인천점               </v>
          </cell>
          <cell r="D38">
            <v>15693750</v>
          </cell>
          <cell r="E38">
            <v>15693750</v>
          </cell>
          <cell r="F38">
            <v>0</v>
          </cell>
          <cell r="G38">
            <v>0</v>
          </cell>
        </row>
        <row r="39">
          <cell r="A39">
            <v>3618215</v>
          </cell>
          <cell r="B39">
            <v>9</v>
          </cell>
          <cell r="C39" t="str">
            <v xml:space="preserve">E-MART 마산(E)                </v>
          </cell>
          <cell r="D39">
            <v>16211536</v>
          </cell>
          <cell r="E39">
            <v>16430667</v>
          </cell>
          <cell r="F39">
            <v>1019187</v>
          </cell>
          <cell r="G39">
            <v>8599835</v>
          </cell>
        </row>
        <row r="40">
          <cell r="A40">
            <v>3516405</v>
          </cell>
          <cell r="B40">
            <v>10</v>
          </cell>
          <cell r="C40" t="str">
            <v xml:space="preserve">E-MART 목포점                 </v>
          </cell>
          <cell r="D40">
            <v>52456418</v>
          </cell>
          <cell r="E40">
            <v>52467213</v>
          </cell>
          <cell r="F40">
            <v>3730930</v>
          </cell>
          <cell r="G40">
            <v>48339408</v>
          </cell>
        </row>
        <row r="41">
          <cell r="A41">
            <v>2930135</v>
          </cell>
          <cell r="B41">
            <v>11</v>
          </cell>
          <cell r="C41" t="str">
            <v xml:space="preserve">E-MART 부천역사               </v>
          </cell>
          <cell r="D41">
            <v>72832263</v>
          </cell>
          <cell r="E41">
            <v>72617550</v>
          </cell>
          <cell r="F41">
            <v>5041062</v>
          </cell>
          <cell r="G41">
            <v>37711199</v>
          </cell>
        </row>
        <row r="42">
          <cell r="A42">
            <v>2921592</v>
          </cell>
          <cell r="B42">
            <v>12</v>
          </cell>
          <cell r="C42" t="str">
            <v xml:space="preserve">E-MART 부평점                 </v>
          </cell>
          <cell r="D42">
            <v>76861777</v>
          </cell>
          <cell r="E42">
            <v>76856677</v>
          </cell>
          <cell r="F42">
            <v>2946790</v>
          </cell>
          <cell r="G42">
            <v>38181363</v>
          </cell>
        </row>
        <row r="43">
          <cell r="A43">
            <v>1329858</v>
          </cell>
          <cell r="B43">
            <v>13</v>
          </cell>
          <cell r="C43" t="str">
            <v xml:space="preserve">E-MART 분당점                 </v>
          </cell>
          <cell r="D43">
            <v>74740738</v>
          </cell>
          <cell r="E43">
            <v>75263280</v>
          </cell>
          <cell r="F43">
            <v>3136688</v>
          </cell>
          <cell r="G43">
            <v>36036932</v>
          </cell>
        </row>
        <row r="44">
          <cell r="A44">
            <v>3012895</v>
          </cell>
          <cell r="B44">
            <v>14</v>
          </cell>
          <cell r="C44" t="str">
            <v xml:space="preserve">E-MART 산본점                 </v>
          </cell>
          <cell r="D44">
            <v>65722338</v>
          </cell>
          <cell r="E44">
            <v>65766333</v>
          </cell>
          <cell r="F44">
            <v>3486778</v>
          </cell>
          <cell r="G44">
            <v>42875012</v>
          </cell>
        </row>
        <row r="45">
          <cell r="A45">
            <v>1818015</v>
          </cell>
          <cell r="B45">
            <v>15</v>
          </cell>
          <cell r="C45" t="str">
            <v xml:space="preserve">E-MART 상봉점                 </v>
          </cell>
          <cell r="D45">
            <v>69640651</v>
          </cell>
          <cell r="E45">
            <v>69586066</v>
          </cell>
          <cell r="F45">
            <v>3174539</v>
          </cell>
          <cell r="G45">
            <v>38829942</v>
          </cell>
        </row>
        <row r="46">
          <cell r="A46">
            <v>4510699</v>
          </cell>
          <cell r="B46">
            <v>16</v>
          </cell>
          <cell r="C46" t="str">
            <v xml:space="preserve">E-MART 서부산점               </v>
          </cell>
          <cell r="D46">
            <v>93605649</v>
          </cell>
          <cell r="E46">
            <v>81011492</v>
          </cell>
          <cell r="F46">
            <v>3845342</v>
          </cell>
          <cell r="G46">
            <v>47520674</v>
          </cell>
        </row>
        <row r="47">
          <cell r="A47">
            <v>4015333</v>
          </cell>
          <cell r="B47">
            <v>17</v>
          </cell>
          <cell r="C47" t="str">
            <v xml:space="preserve">E-MART 성서점                 </v>
          </cell>
          <cell r="D47">
            <v>75946566</v>
          </cell>
          <cell r="E47">
            <v>76168526</v>
          </cell>
          <cell r="F47">
            <v>3556168</v>
          </cell>
          <cell r="G47">
            <v>43773823</v>
          </cell>
        </row>
        <row r="48">
          <cell r="A48">
            <v>3013191</v>
          </cell>
          <cell r="B48">
            <v>18</v>
          </cell>
          <cell r="C48" t="str">
            <v xml:space="preserve">E-MART 시화점                 </v>
          </cell>
          <cell r="D48">
            <v>37048040</v>
          </cell>
          <cell r="E48">
            <v>37350673</v>
          </cell>
          <cell r="F48">
            <v>2110868</v>
          </cell>
          <cell r="G48">
            <v>24812548</v>
          </cell>
        </row>
        <row r="49">
          <cell r="A49">
            <v>2930379</v>
          </cell>
          <cell r="B49">
            <v>19</v>
          </cell>
          <cell r="C49" t="str">
            <v xml:space="preserve">E-MART 신월(E)                </v>
          </cell>
          <cell r="D49">
            <v>17442276</v>
          </cell>
          <cell r="E49">
            <v>17497098</v>
          </cell>
          <cell r="F49">
            <v>1120087</v>
          </cell>
          <cell r="G49">
            <v>9907449</v>
          </cell>
        </row>
        <row r="50">
          <cell r="A50">
            <v>3012156</v>
          </cell>
          <cell r="B50">
            <v>20</v>
          </cell>
          <cell r="C50" t="str">
            <v xml:space="preserve">E-MART 안산점                 </v>
          </cell>
          <cell r="D50">
            <v>41519031</v>
          </cell>
          <cell r="E50">
            <v>41617519</v>
          </cell>
          <cell r="F50">
            <v>2295011</v>
          </cell>
          <cell r="G50">
            <v>25130810</v>
          </cell>
        </row>
        <row r="51">
          <cell r="A51">
            <v>3012160</v>
          </cell>
          <cell r="B51">
            <v>21</v>
          </cell>
          <cell r="C51" t="str">
            <v xml:space="preserve">E-MART 안양점                 </v>
          </cell>
          <cell r="D51">
            <v>84709440</v>
          </cell>
          <cell r="E51">
            <v>83614601</v>
          </cell>
          <cell r="F51">
            <v>5458071</v>
          </cell>
          <cell r="G51">
            <v>40993678</v>
          </cell>
        </row>
        <row r="52">
          <cell r="A52">
            <v>1326754</v>
          </cell>
          <cell r="B52">
            <v>22</v>
          </cell>
          <cell r="C52" t="str">
            <v xml:space="preserve">E-MART 용인센타               </v>
          </cell>
          <cell r="D52">
            <v>-74282634</v>
          </cell>
          <cell r="E52">
            <v>-2200440</v>
          </cell>
          <cell r="F52">
            <v>-72082194</v>
          </cell>
          <cell r="G52">
            <v>0</v>
          </cell>
        </row>
        <row r="53">
          <cell r="A53">
            <v>3808009</v>
          </cell>
          <cell r="B53">
            <v>23</v>
          </cell>
          <cell r="C53" t="str">
            <v xml:space="preserve">E-MART 원주점                 </v>
          </cell>
          <cell r="D53">
            <v>48979173</v>
          </cell>
          <cell r="E53">
            <v>48987601</v>
          </cell>
          <cell r="F53">
            <v>2225439</v>
          </cell>
          <cell r="G53">
            <v>24229243</v>
          </cell>
        </row>
        <row r="54">
          <cell r="A54">
            <v>3013256</v>
          </cell>
          <cell r="B54">
            <v>24</v>
          </cell>
          <cell r="C54" t="str">
            <v xml:space="preserve">E-MART 이천점                 </v>
          </cell>
          <cell r="D54">
            <v>27700344</v>
          </cell>
          <cell r="E54">
            <v>27928663</v>
          </cell>
          <cell r="F54">
            <v>1647387</v>
          </cell>
          <cell r="G54">
            <v>16739553</v>
          </cell>
        </row>
        <row r="55">
          <cell r="A55">
            <v>2921604</v>
          </cell>
          <cell r="B55">
            <v>25</v>
          </cell>
          <cell r="C55" t="str">
            <v xml:space="preserve">E-MART 인천점                 </v>
          </cell>
          <cell r="D55">
            <v>107709049</v>
          </cell>
          <cell r="E55">
            <v>108416852</v>
          </cell>
          <cell r="F55">
            <v>4147104</v>
          </cell>
          <cell r="G55">
            <v>51430762</v>
          </cell>
        </row>
        <row r="56">
          <cell r="A56">
            <v>1329843</v>
          </cell>
          <cell r="B56">
            <v>26</v>
          </cell>
          <cell r="C56" t="str">
            <v xml:space="preserve">E-MART 일산점                 </v>
          </cell>
          <cell r="D56">
            <v>68231698</v>
          </cell>
          <cell r="E56">
            <v>68372263</v>
          </cell>
          <cell r="F56">
            <v>3642718</v>
          </cell>
          <cell r="G56">
            <v>44895730</v>
          </cell>
        </row>
        <row r="57">
          <cell r="A57">
            <v>3409065</v>
          </cell>
          <cell r="B57">
            <v>27</v>
          </cell>
          <cell r="C57" t="str">
            <v xml:space="preserve">E-MART 전주점                 </v>
          </cell>
          <cell r="D57">
            <v>67457487</v>
          </cell>
          <cell r="E57">
            <v>67494783</v>
          </cell>
          <cell r="F57">
            <v>4167572</v>
          </cell>
          <cell r="G57">
            <v>49392126</v>
          </cell>
        </row>
        <row r="58">
          <cell r="A58">
            <v>4104353</v>
          </cell>
          <cell r="B58">
            <v>28</v>
          </cell>
          <cell r="C58" t="str">
            <v xml:space="preserve">E-MART 제주점                 </v>
          </cell>
          <cell r="D58">
            <v>63969068</v>
          </cell>
          <cell r="E58">
            <v>65946735</v>
          </cell>
          <cell r="F58">
            <v>3336502</v>
          </cell>
          <cell r="G58">
            <v>38625037</v>
          </cell>
        </row>
        <row r="59">
          <cell r="A59">
            <v>4407374</v>
          </cell>
          <cell r="B59">
            <v>29</v>
          </cell>
          <cell r="C59" t="str">
            <v xml:space="preserve">E-MART 진주점                 </v>
          </cell>
          <cell r="D59">
            <v>36063244</v>
          </cell>
          <cell r="E59">
            <v>35831385</v>
          </cell>
          <cell r="F59">
            <v>1451168</v>
          </cell>
          <cell r="G59">
            <v>17067136</v>
          </cell>
        </row>
        <row r="60">
          <cell r="A60">
            <v>1329839</v>
          </cell>
          <cell r="B60">
            <v>30</v>
          </cell>
          <cell r="C60" t="str">
            <v xml:space="preserve">E-MART 창동점                 </v>
          </cell>
          <cell r="D60">
            <v>63060926</v>
          </cell>
          <cell r="E60">
            <v>62858879</v>
          </cell>
          <cell r="F60">
            <v>3444582</v>
          </cell>
          <cell r="G60">
            <v>40025512</v>
          </cell>
        </row>
        <row r="61">
          <cell r="A61">
            <v>1508194</v>
          </cell>
          <cell r="B61">
            <v>31</v>
          </cell>
          <cell r="C61" t="str">
            <v xml:space="preserve">E-MART 천호점                 </v>
          </cell>
          <cell r="D61">
            <v>61032241</v>
          </cell>
          <cell r="E61">
            <v>60668773</v>
          </cell>
          <cell r="F61">
            <v>2733482</v>
          </cell>
          <cell r="G61">
            <v>30812107</v>
          </cell>
        </row>
        <row r="62">
          <cell r="A62">
            <v>4603786</v>
          </cell>
          <cell r="B62">
            <v>32</v>
          </cell>
          <cell r="C62" t="str">
            <v xml:space="preserve">E-MART 청주점                 </v>
          </cell>
          <cell r="D62">
            <v>47287841</v>
          </cell>
          <cell r="E62">
            <v>47273709</v>
          </cell>
          <cell r="F62">
            <v>2297333</v>
          </cell>
          <cell r="G62">
            <v>25161121</v>
          </cell>
        </row>
        <row r="63">
          <cell r="A63">
            <v>4513690</v>
          </cell>
          <cell r="B63">
            <v>33</v>
          </cell>
          <cell r="C63" t="str">
            <v xml:space="preserve">E-MART 해운대점               </v>
          </cell>
          <cell r="D63">
            <v>55679254</v>
          </cell>
          <cell r="E63">
            <v>55569329</v>
          </cell>
          <cell r="F63">
            <v>2893284</v>
          </cell>
          <cell r="G63">
            <v>32882781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월세금"/>
      <sheetName val="미수현항 (2)"/>
      <sheetName val="미수현항"/>
      <sheetName val="실적이관"/>
      <sheetName val="8월미수"/>
      <sheetName val="매입이월"/>
      <sheetName val="회계대체"/>
      <sheetName val="8월세금 (2)"/>
      <sheetName val="장부미수"/>
    </sheetNames>
    <sheetDataSet>
      <sheetData sheetId="0"/>
      <sheetData sheetId="1"/>
      <sheetData sheetId="2"/>
      <sheetData sheetId="3"/>
      <sheetData sheetId="4" refreshError="1">
        <row r="1">
          <cell r="A1" t="str">
            <v>CODE</v>
          </cell>
          <cell r="B1" t="str">
            <v>NAME</v>
          </cell>
          <cell r="C1" t="str">
            <v>2002/08 매출액</v>
          </cell>
          <cell r="D1" t="str">
            <v>2002/08 장부미수</v>
          </cell>
        </row>
        <row r="2">
          <cell r="A2">
            <v>2923651</v>
          </cell>
          <cell r="B2" t="str">
            <v xml:space="preserve">이마트평택점                  </v>
          </cell>
          <cell r="C2">
            <v>11689205</v>
          </cell>
          <cell r="D2">
            <v>19461640</v>
          </cell>
        </row>
        <row r="3">
          <cell r="A3">
            <v>2923665</v>
          </cell>
          <cell r="B3" t="str">
            <v xml:space="preserve">E-MART 평택점                 </v>
          </cell>
          <cell r="C3">
            <v>38001062</v>
          </cell>
          <cell r="D3">
            <v>40142047</v>
          </cell>
        </row>
        <row r="4">
          <cell r="A4">
            <v>992470</v>
          </cell>
          <cell r="B4" t="str">
            <v xml:space="preserve">임형준    </v>
          </cell>
          <cell r="C4">
            <v>49690267</v>
          </cell>
          <cell r="D4">
            <v>59603687</v>
          </cell>
        </row>
        <row r="5">
          <cell r="A5">
            <v>3013241</v>
          </cell>
          <cell r="B5" t="str">
            <v xml:space="preserve">이마트이천점                  </v>
          </cell>
          <cell r="C5">
            <v>9300632</v>
          </cell>
          <cell r="D5">
            <v>16220226</v>
          </cell>
        </row>
        <row r="6">
          <cell r="A6">
            <v>3013256</v>
          </cell>
          <cell r="B6" t="str">
            <v xml:space="preserve">E-MART 이천점                 </v>
          </cell>
          <cell r="C6">
            <v>27637546</v>
          </cell>
          <cell r="D6">
            <v>28561553</v>
          </cell>
        </row>
        <row r="7">
          <cell r="A7">
            <v>992496</v>
          </cell>
          <cell r="B7" t="str">
            <v xml:space="preserve">김동욱    </v>
          </cell>
          <cell r="C7">
            <v>36938178</v>
          </cell>
          <cell r="D7">
            <v>44781779</v>
          </cell>
        </row>
        <row r="8">
          <cell r="A8">
            <v>30224100</v>
          </cell>
          <cell r="B8" t="str">
            <v xml:space="preserve">수원지점                      </v>
          </cell>
          <cell r="C8">
            <v>86628445</v>
          </cell>
          <cell r="D8">
            <v>104385466</v>
          </cell>
        </row>
        <row r="9">
          <cell r="A9">
            <v>30224100</v>
          </cell>
          <cell r="B9" t="str">
            <v xml:space="preserve">수원지점                      </v>
          </cell>
          <cell r="C9">
            <v>86628445</v>
          </cell>
          <cell r="D9">
            <v>104385466</v>
          </cell>
        </row>
        <row r="10">
          <cell r="A10">
            <v>3312104</v>
          </cell>
          <cell r="B10" t="str">
            <v xml:space="preserve">E-MART 둔산점                 </v>
          </cell>
          <cell r="C10">
            <v>39397457</v>
          </cell>
          <cell r="D10">
            <v>40700495</v>
          </cell>
        </row>
        <row r="11">
          <cell r="A11">
            <v>3312119</v>
          </cell>
          <cell r="B11" t="str">
            <v xml:space="preserve">이마트둔산점                  </v>
          </cell>
          <cell r="C11">
            <v>16316063</v>
          </cell>
          <cell r="D11">
            <v>28137081</v>
          </cell>
        </row>
        <row r="12">
          <cell r="A12">
            <v>990457</v>
          </cell>
          <cell r="B12" t="str">
            <v xml:space="preserve">최창우    </v>
          </cell>
          <cell r="C12">
            <v>55713520</v>
          </cell>
          <cell r="D12">
            <v>68837576</v>
          </cell>
        </row>
        <row r="13">
          <cell r="A13">
            <v>30225100</v>
          </cell>
          <cell r="B13" t="str">
            <v xml:space="preserve">대전지점                      </v>
          </cell>
          <cell r="C13">
            <v>55713520</v>
          </cell>
          <cell r="D13">
            <v>68837576</v>
          </cell>
        </row>
        <row r="14">
          <cell r="A14">
            <v>30225100</v>
          </cell>
          <cell r="B14" t="str">
            <v xml:space="preserve">대전지점                      </v>
          </cell>
          <cell r="C14">
            <v>55713520</v>
          </cell>
          <cell r="D14">
            <v>68837576</v>
          </cell>
        </row>
        <row r="15">
          <cell r="A15">
            <v>4603650</v>
          </cell>
          <cell r="B15" t="str">
            <v xml:space="preserve">이마트청주점                  </v>
          </cell>
          <cell r="C15">
            <v>11628094</v>
          </cell>
          <cell r="D15">
            <v>17559030</v>
          </cell>
        </row>
        <row r="16">
          <cell r="A16">
            <v>4603786</v>
          </cell>
          <cell r="B16" t="str">
            <v xml:space="preserve">E-MART 청주점                 </v>
          </cell>
          <cell r="C16">
            <v>31143103</v>
          </cell>
          <cell r="D16">
            <v>32180306</v>
          </cell>
        </row>
        <row r="17">
          <cell r="A17">
            <v>1294</v>
          </cell>
          <cell r="B17" t="str">
            <v xml:space="preserve">정임정    </v>
          </cell>
          <cell r="C17">
            <v>42771197</v>
          </cell>
          <cell r="D17">
            <v>49739336</v>
          </cell>
        </row>
        <row r="18">
          <cell r="A18">
            <v>4604867</v>
          </cell>
          <cell r="B18" t="str">
            <v xml:space="preserve">이마트충주점                  </v>
          </cell>
          <cell r="C18">
            <v>5608267</v>
          </cell>
          <cell r="D18">
            <v>7882781</v>
          </cell>
        </row>
        <row r="19">
          <cell r="A19">
            <v>4604872</v>
          </cell>
          <cell r="B19" t="str">
            <v xml:space="preserve">E-MART 충주점                 </v>
          </cell>
          <cell r="C19">
            <v>21422806</v>
          </cell>
          <cell r="D19">
            <v>21819358</v>
          </cell>
        </row>
        <row r="20">
          <cell r="A20">
            <v>901546</v>
          </cell>
          <cell r="B20" t="str">
            <v xml:space="preserve">남기혁    </v>
          </cell>
          <cell r="C20">
            <v>27031073</v>
          </cell>
          <cell r="D20">
            <v>29702139</v>
          </cell>
        </row>
        <row r="21">
          <cell r="A21">
            <v>4604750</v>
          </cell>
          <cell r="B21" t="str">
            <v xml:space="preserve">E-MART 천안점                 </v>
          </cell>
          <cell r="C21">
            <v>35849883</v>
          </cell>
          <cell r="D21">
            <v>38239835</v>
          </cell>
        </row>
        <row r="22">
          <cell r="A22">
            <v>4604764</v>
          </cell>
          <cell r="B22" t="str">
            <v xml:space="preserve">이마트 천안점                 </v>
          </cell>
          <cell r="C22">
            <v>14195846</v>
          </cell>
          <cell r="D22">
            <v>22997617</v>
          </cell>
        </row>
        <row r="23">
          <cell r="A23">
            <v>911825</v>
          </cell>
          <cell r="B23" t="str">
            <v xml:space="preserve">김두철    </v>
          </cell>
          <cell r="C23">
            <v>50045729</v>
          </cell>
          <cell r="D23">
            <v>61237452</v>
          </cell>
        </row>
        <row r="24">
          <cell r="A24">
            <v>30226100</v>
          </cell>
          <cell r="B24" t="str">
            <v xml:space="preserve">청주지점                      </v>
          </cell>
          <cell r="C24">
            <v>119847999</v>
          </cell>
          <cell r="D24">
            <v>140678927</v>
          </cell>
        </row>
        <row r="25">
          <cell r="A25">
            <v>30226100</v>
          </cell>
          <cell r="B25" t="str">
            <v xml:space="preserve">청주지점                      </v>
          </cell>
          <cell r="C25">
            <v>119847999</v>
          </cell>
          <cell r="D25">
            <v>140678927</v>
          </cell>
        </row>
        <row r="26">
          <cell r="A26">
            <v>3807985</v>
          </cell>
          <cell r="B26" t="str">
            <v xml:space="preserve">이마트원주점                  </v>
          </cell>
          <cell r="C26">
            <v>15236666</v>
          </cell>
          <cell r="D26">
            <v>26402601</v>
          </cell>
        </row>
        <row r="27">
          <cell r="A27">
            <v>3808009</v>
          </cell>
          <cell r="B27" t="str">
            <v xml:space="preserve">E-MART 원주점                 </v>
          </cell>
          <cell r="C27">
            <v>28913195</v>
          </cell>
          <cell r="D27">
            <v>30141963</v>
          </cell>
        </row>
        <row r="28">
          <cell r="A28">
            <v>1299</v>
          </cell>
          <cell r="B28" t="str">
            <v xml:space="preserve">지형용    </v>
          </cell>
          <cell r="C28">
            <v>44149861</v>
          </cell>
          <cell r="D28">
            <v>56544564</v>
          </cell>
        </row>
        <row r="29">
          <cell r="A29">
            <v>30228100</v>
          </cell>
          <cell r="B29" t="str">
            <v xml:space="preserve">원주지점                      </v>
          </cell>
          <cell r="C29">
            <v>44149861</v>
          </cell>
          <cell r="D29">
            <v>56544564</v>
          </cell>
        </row>
        <row r="30">
          <cell r="A30">
            <v>30228100</v>
          </cell>
          <cell r="B30" t="str">
            <v xml:space="preserve">원주지점                      </v>
          </cell>
          <cell r="C30">
            <v>44149861</v>
          </cell>
          <cell r="D30">
            <v>56544564</v>
          </cell>
        </row>
        <row r="31">
          <cell r="A31">
            <v>30220000</v>
          </cell>
          <cell r="B31" t="str">
            <v xml:space="preserve">중부 영업본부                 </v>
          </cell>
          <cell r="C31">
            <v>306339825</v>
          </cell>
          <cell r="D31">
            <v>370446533</v>
          </cell>
        </row>
        <row r="32">
          <cell r="A32">
            <v>3405632</v>
          </cell>
          <cell r="B32" t="str">
            <v xml:space="preserve">이마트남원점                  </v>
          </cell>
          <cell r="C32">
            <v>3926411</v>
          </cell>
          <cell r="D32">
            <v>5151536</v>
          </cell>
        </row>
        <row r="33">
          <cell r="A33">
            <v>3409027</v>
          </cell>
          <cell r="B33" t="str">
            <v xml:space="preserve">E-MART 남원점                 </v>
          </cell>
          <cell r="C33">
            <v>20241300</v>
          </cell>
          <cell r="D33">
            <v>20966840</v>
          </cell>
        </row>
        <row r="34">
          <cell r="A34">
            <v>1273</v>
          </cell>
          <cell r="B34" t="str">
            <v xml:space="preserve">김정제    </v>
          </cell>
          <cell r="C34">
            <v>24167711</v>
          </cell>
          <cell r="D34">
            <v>26118376</v>
          </cell>
        </row>
        <row r="35">
          <cell r="A35">
            <v>3409046</v>
          </cell>
          <cell r="B35" t="str">
            <v xml:space="preserve">이마트전주점                  </v>
          </cell>
          <cell r="C35">
            <v>16876915</v>
          </cell>
          <cell r="D35">
            <v>29950866</v>
          </cell>
        </row>
        <row r="36">
          <cell r="A36">
            <v>3409065</v>
          </cell>
          <cell r="B36" t="str">
            <v xml:space="preserve">E-MART 전주점                 </v>
          </cell>
          <cell r="C36">
            <v>55503770</v>
          </cell>
          <cell r="D36">
            <v>56631809</v>
          </cell>
        </row>
        <row r="37">
          <cell r="A37">
            <v>960588</v>
          </cell>
          <cell r="B37" t="str">
            <v xml:space="preserve">남창우    </v>
          </cell>
          <cell r="C37">
            <v>72380685</v>
          </cell>
          <cell r="D37">
            <v>86582675</v>
          </cell>
        </row>
        <row r="38">
          <cell r="A38">
            <v>30321100</v>
          </cell>
          <cell r="B38" t="str">
            <v xml:space="preserve">전주지점                      </v>
          </cell>
          <cell r="C38">
            <v>96548396</v>
          </cell>
          <cell r="D38">
            <v>112701051</v>
          </cell>
        </row>
        <row r="39">
          <cell r="A39">
            <v>30321100</v>
          </cell>
          <cell r="B39" t="str">
            <v xml:space="preserve">전주지점                      </v>
          </cell>
          <cell r="C39">
            <v>96548396</v>
          </cell>
          <cell r="D39">
            <v>112701051</v>
          </cell>
        </row>
        <row r="40">
          <cell r="A40">
            <v>4150415</v>
          </cell>
          <cell r="B40" t="str">
            <v xml:space="preserve">이마트군산점                  </v>
          </cell>
          <cell r="C40">
            <v>13522201</v>
          </cell>
          <cell r="D40">
            <v>24178495</v>
          </cell>
        </row>
        <row r="41">
          <cell r="A41">
            <v>4150429</v>
          </cell>
          <cell r="B41" t="str">
            <v xml:space="preserve">E-MART 군산점                 </v>
          </cell>
          <cell r="C41">
            <v>49106442</v>
          </cell>
          <cell r="D41">
            <v>51715902</v>
          </cell>
        </row>
        <row r="42">
          <cell r="A42">
            <v>11186</v>
          </cell>
          <cell r="B42" t="str">
            <v xml:space="preserve">최하영    </v>
          </cell>
          <cell r="C42">
            <v>62628643</v>
          </cell>
          <cell r="D42">
            <v>75894397</v>
          </cell>
        </row>
        <row r="43">
          <cell r="A43">
            <v>30322100</v>
          </cell>
          <cell r="B43" t="str">
            <v xml:space="preserve">군산지점                      </v>
          </cell>
          <cell r="C43">
            <v>62628643</v>
          </cell>
          <cell r="D43">
            <v>75894397</v>
          </cell>
        </row>
        <row r="44">
          <cell r="A44">
            <v>30322100</v>
          </cell>
          <cell r="B44" t="str">
            <v xml:space="preserve">군산지점                      </v>
          </cell>
          <cell r="C44">
            <v>62628643</v>
          </cell>
          <cell r="D44">
            <v>75894397</v>
          </cell>
        </row>
        <row r="45">
          <cell r="A45">
            <v>3514803</v>
          </cell>
          <cell r="B45" t="str">
            <v xml:space="preserve">이마트동광주점                </v>
          </cell>
          <cell r="C45">
            <v>8705064</v>
          </cell>
          <cell r="D45">
            <v>13443798</v>
          </cell>
        </row>
        <row r="46">
          <cell r="A46">
            <v>3515030</v>
          </cell>
          <cell r="B46" t="str">
            <v xml:space="preserve">E-MART 동광주점               </v>
          </cell>
          <cell r="C46">
            <v>33738249</v>
          </cell>
          <cell r="D46">
            <v>34824378</v>
          </cell>
        </row>
        <row r="47">
          <cell r="A47">
            <v>3517263</v>
          </cell>
          <cell r="B47" t="str">
            <v xml:space="preserve">이마트 상무대점               </v>
          </cell>
          <cell r="C47">
            <v>6461273</v>
          </cell>
          <cell r="D47">
            <v>9479321</v>
          </cell>
        </row>
        <row r="48">
          <cell r="A48">
            <v>3517278</v>
          </cell>
          <cell r="B48" t="str">
            <v xml:space="preserve">E-MART 상무대점               </v>
          </cell>
          <cell r="C48">
            <v>18016014</v>
          </cell>
          <cell r="D48">
            <v>18469498</v>
          </cell>
        </row>
        <row r="49">
          <cell r="A49">
            <v>960253</v>
          </cell>
          <cell r="B49" t="str">
            <v xml:space="preserve">이진욱    </v>
          </cell>
          <cell r="C49">
            <v>66920600</v>
          </cell>
          <cell r="D49">
            <v>76216995</v>
          </cell>
        </row>
        <row r="50">
          <cell r="A50">
            <v>30323100</v>
          </cell>
          <cell r="B50" t="str">
            <v xml:space="preserve">광주지점                      </v>
          </cell>
          <cell r="C50">
            <v>66920600</v>
          </cell>
          <cell r="D50">
            <v>76216995</v>
          </cell>
        </row>
        <row r="51">
          <cell r="A51">
            <v>30323100</v>
          </cell>
          <cell r="B51" t="str">
            <v xml:space="preserve">광주지점                      </v>
          </cell>
          <cell r="C51">
            <v>66920600</v>
          </cell>
          <cell r="D51">
            <v>76216995</v>
          </cell>
        </row>
        <row r="52">
          <cell r="A52">
            <v>3516405</v>
          </cell>
          <cell r="B52" t="str">
            <v xml:space="preserve">E-MART 목포점                 </v>
          </cell>
          <cell r="C52">
            <v>44478776</v>
          </cell>
          <cell r="D52">
            <v>45703817</v>
          </cell>
        </row>
        <row r="53">
          <cell r="A53">
            <v>3516410</v>
          </cell>
          <cell r="B53" t="str">
            <v xml:space="preserve">이마트목포점                  </v>
          </cell>
          <cell r="C53">
            <v>13326027</v>
          </cell>
          <cell r="D53">
            <v>20701736</v>
          </cell>
        </row>
        <row r="54">
          <cell r="A54">
            <v>1298</v>
          </cell>
          <cell r="B54" t="str">
            <v xml:space="preserve">주정수    </v>
          </cell>
          <cell r="C54">
            <v>57804803</v>
          </cell>
          <cell r="D54">
            <v>66405553</v>
          </cell>
        </row>
        <row r="55">
          <cell r="A55">
            <v>30324100</v>
          </cell>
          <cell r="B55" t="str">
            <v xml:space="preserve">목포지점                      </v>
          </cell>
          <cell r="C55">
            <v>57804803</v>
          </cell>
          <cell r="D55">
            <v>66405553</v>
          </cell>
        </row>
        <row r="56">
          <cell r="A56">
            <v>30324100</v>
          </cell>
          <cell r="B56" t="str">
            <v xml:space="preserve">목포지점                      </v>
          </cell>
          <cell r="C56">
            <v>57804803</v>
          </cell>
          <cell r="D56">
            <v>66405553</v>
          </cell>
        </row>
        <row r="57">
          <cell r="A57">
            <v>4306014</v>
          </cell>
          <cell r="B57" t="str">
            <v xml:space="preserve">E-MART 여수점                 </v>
          </cell>
          <cell r="C57">
            <v>26653947</v>
          </cell>
          <cell r="D57">
            <v>27891905</v>
          </cell>
        </row>
        <row r="58">
          <cell r="A58">
            <v>4306028</v>
          </cell>
          <cell r="B58" t="str">
            <v xml:space="preserve">이마트여수점                  </v>
          </cell>
          <cell r="C58">
            <v>9739647</v>
          </cell>
          <cell r="D58">
            <v>13493133</v>
          </cell>
        </row>
        <row r="59">
          <cell r="A59">
            <v>992933</v>
          </cell>
          <cell r="B59" t="str">
            <v xml:space="preserve">윤공현    </v>
          </cell>
          <cell r="C59">
            <v>36393594</v>
          </cell>
          <cell r="D59">
            <v>41385038</v>
          </cell>
        </row>
        <row r="60">
          <cell r="A60">
            <v>30325100</v>
          </cell>
          <cell r="B60" t="str">
            <v xml:space="preserve">순천지점                      </v>
          </cell>
          <cell r="C60">
            <v>36393594</v>
          </cell>
          <cell r="D60">
            <v>41385038</v>
          </cell>
        </row>
        <row r="61">
          <cell r="A61">
            <v>30325100</v>
          </cell>
          <cell r="B61" t="str">
            <v xml:space="preserve">순천지점                      </v>
          </cell>
          <cell r="C61">
            <v>36393594</v>
          </cell>
          <cell r="D61">
            <v>41385038</v>
          </cell>
        </row>
        <row r="62">
          <cell r="A62">
            <v>4103286</v>
          </cell>
          <cell r="B62" t="str">
            <v xml:space="preserve">이마트제주점                  </v>
          </cell>
          <cell r="C62">
            <v>13165625</v>
          </cell>
          <cell r="D62">
            <v>20995128</v>
          </cell>
        </row>
        <row r="63">
          <cell r="A63">
            <v>4104353</v>
          </cell>
          <cell r="B63" t="str">
            <v xml:space="preserve">E-MART 제주점                 </v>
          </cell>
          <cell r="C63">
            <v>48070792</v>
          </cell>
          <cell r="D63">
            <v>49843224</v>
          </cell>
        </row>
        <row r="64">
          <cell r="A64">
            <v>953348</v>
          </cell>
          <cell r="B64" t="str">
            <v xml:space="preserve">오동호    </v>
          </cell>
          <cell r="C64">
            <v>61236417</v>
          </cell>
          <cell r="D64">
            <v>70838352</v>
          </cell>
        </row>
        <row r="65">
          <cell r="A65">
            <v>30326100</v>
          </cell>
          <cell r="B65" t="str">
            <v xml:space="preserve">제주지점                      </v>
          </cell>
          <cell r="C65">
            <v>61236417</v>
          </cell>
          <cell r="D65">
            <v>70838352</v>
          </cell>
        </row>
        <row r="66">
          <cell r="A66">
            <v>30326100</v>
          </cell>
          <cell r="B66" t="str">
            <v xml:space="preserve">제주지점                      </v>
          </cell>
          <cell r="C66">
            <v>61236417</v>
          </cell>
          <cell r="D66">
            <v>70838352</v>
          </cell>
        </row>
        <row r="67">
          <cell r="A67">
            <v>30320000</v>
          </cell>
          <cell r="B67" t="str">
            <v xml:space="preserve">호남 영업본부                 </v>
          </cell>
          <cell r="C67">
            <v>381532453</v>
          </cell>
          <cell r="D67">
            <v>443441386</v>
          </cell>
        </row>
        <row r="68">
          <cell r="A68">
            <v>4407369</v>
          </cell>
          <cell r="B68" t="str">
            <v xml:space="preserve">이마트진주점                  </v>
          </cell>
          <cell r="C68">
            <v>8463268</v>
          </cell>
          <cell r="D68">
            <v>12738308</v>
          </cell>
        </row>
        <row r="69">
          <cell r="A69">
            <v>4407374</v>
          </cell>
          <cell r="B69" t="str">
            <v xml:space="preserve">E-MART 진주점                 </v>
          </cell>
          <cell r="C69">
            <v>28779219</v>
          </cell>
          <cell r="D69">
            <v>29464255</v>
          </cell>
        </row>
        <row r="70">
          <cell r="A70">
            <v>7292</v>
          </cell>
          <cell r="B70" t="str">
            <v xml:space="preserve">박명권    </v>
          </cell>
          <cell r="C70">
            <v>37242487</v>
          </cell>
          <cell r="D70">
            <v>42202563</v>
          </cell>
        </row>
        <row r="71">
          <cell r="A71">
            <v>30525100</v>
          </cell>
          <cell r="B71" t="str">
            <v xml:space="preserve">진주지점                      </v>
          </cell>
          <cell r="C71">
            <v>37242487</v>
          </cell>
          <cell r="D71">
            <v>42202563</v>
          </cell>
        </row>
        <row r="72">
          <cell r="A72">
            <v>30525100</v>
          </cell>
          <cell r="B72" t="str">
            <v xml:space="preserve">진주지점                      </v>
          </cell>
          <cell r="C72">
            <v>37242487</v>
          </cell>
          <cell r="D72">
            <v>42202563</v>
          </cell>
        </row>
        <row r="73">
          <cell r="A73">
            <v>30520000</v>
          </cell>
          <cell r="B73" t="str">
            <v xml:space="preserve">경남 영업본부                 </v>
          </cell>
          <cell r="C73">
            <v>37242487</v>
          </cell>
          <cell r="D73">
            <v>42202563</v>
          </cell>
        </row>
        <row r="74">
          <cell r="A74">
            <v>1329245</v>
          </cell>
          <cell r="B74" t="str">
            <v xml:space="preserve">이마트은평점                  </v>
          </cell>
          <cell r="C74">
            <v>29220823</v>
          </cell>
          <cell r="D74">
            <v>48034904</v>
          </cell>
        </row>
        <row r="75">
          <cell r="A75">
            <v>1329250</v>
          </cell>
          <cell r="B75" t="str">
            <v xml:space="preserve">E-MART 은평점                 </v>
          </cell>
          <cell r="C75">
            <v>70402084</v>
          </cell>
          <cell r="D75">
            <v>72523575</v>
          </cell>
        </row>
        <row r="76">
          <cell r="A76">
            <v>1329843</v>
          </cell>
          <cell r="B76" t="str">
            <v xml:space="preserve">E-MART 일산점                 </v>
          </cell>
          <cell r="C76">
            <v>42409132</v>
          </cell>
          <cell r="D76">
            <v>43356591</v>
          </cell>
        </row>
        <row r="77">
          <cell r="A77">
            <v>1338551</v>
          </cell>
          <cell r="B77" t="str">
            <v xml:space="preserve">이마트일산점                  </v>
          </cell>
          <cell r="C77">
            <v>19851502</v>
          </cell>
          <cell r="D77">
            <v>33670670</v>
          </cell>
        </row>
        <row r="78">
          <cell r="A78">
            <v>11148</v>
          </cell>
          <cell r="B78" t="str">
            <v xml:space="preserve">이강로    </v>
          </cell>
          <cell r="C78">
            <v>161883541</v>
          </cell>
          <cell r="D78">
            <v>197585740</v>
          </cell>
        </row>
        <row r="79">
          <cell r="A79">
            <v>1329563</v>
          </cell>
          <cell r="B79" t="str">
            <v xml:space="preserve">E-MART 성수점                 </v>
          </cell>
          <cell r="C79">
            <v>51172949</v>
          </cell>
          <cell r="D79">
            <v>53583535</v>
          </cell>
        </row>
        <row r="80">
          <cell r="A80">
            <v>1329578</v>
          </cell>
          <cell r="B80" t="str">
            <v xml:space="preserve">이마트성수점                  </v>
          </cell>
          <cell r="C80">
            <v>28751101</v>
          </cell>
          <cell r="D80">
            <v>46475511</v>
          </cell>
        </row>
        <row r="81">
          <cell r="A81">
            <v>1818000</v>
          </cell>
          <cell r="B81" t="str">
            <v xml:space="preserve">이마트상봉점                  </v>
          </cell>
          <cell r="C81">
            <v>21468007</v>
          </cell>
          <cell r="D81">
            <v>42661630</v>
          </cell>
        </row>
        <row r="82">
          <cell r="A82">
            <v>1818015</v>
          </cell>
          <cell r="B82" t="str">
            <v xml:space="preserve">E-MART 상봉점                 </v>
          </cell>
          <cell r="C82">
            <v>56911221</v>
          </cell>
          <cell r="D82">
            <v>58139457</v>
          </cell>
        </row>
        <row r="83">
          <cell r="A83">
            <v>15117</v>
          </cell>
          <cell r="B83" t="str">
            <v xml:space="preserve">이용호    </v>
          </cell>
          <cell r="C83">
            <v>158303278</v>
          </cell>
          <cell r="D83">
            <v>200860133</v>
          </cell>
        </row>
        <row r="84">
          <cell r="A84">
            <v>1326455</v>
          </cell>
          <cell r="B84" t="str">
            <v xml:space="preserve">이마트창동점                  </v>
          </cell>
          <cell r="C84">
            <v>22917125</v>
          </cell>
          <cell r="D84">
            <v>35495878</v>
          </cell>
        </row>
        <row r="85">
          <cell r="A85">
            <v>1329839</v>
          </cell>
          <cell r="B85" t="str">
            <v xml:space="preserve">E-MART 창동점                 </v>
          </cell>
          <cell r="C85">
            <v>44871924</v>
          </cell>
          <cell r="D85">
            <v>46423619</v>
          </cell>
        </row>
        <row r="86">
          <cell r="A86">
            <v>973442</v>
          </cell>
          <cell r="B86" t="str">
            <v xml:space="preserve">김광규    </v>
          </cell>
          <cell r="C86">
            <v>67789049</v>
          </cell>
          <cell r="D86">
            <v>81919497</v>
          </cell>
        </row>
        <row r="87">
          <cell r="A87">
            <v>30723500</v>
          </cell>
          <cell r="B87" t="str">
            <v xml:space="preserve">강북유통１지점                </v>
          </cell>
          <cell r="C87">
            <v>387975868</v>
          </cell>
          <cell r="D87">
            <v>480365370</v>
          </cell>
        </row>
        <row r="88">
          <cell r="A88">
            <v>30723500</v>
          </cell>
          <cell r="B88" t="str">
            <v xml:space="preserve">강북유통１지점                </v>
          </cell>
          <cell r="C88">
            <v>387975868</v>
          </cell>
          <cell r="D88">
            <v>480365370</v>
          </cell>
        </row>
        <row r="89">
          <cell r="A89">
            <v>1329119</v>
          </cell>
          <cell r="B89" t="str">
            <v xml:space="preserve">E-MART 수서점                 </v>
          </cell>
          <cell r="C89">
            <v>6636341</v>
          </cell>
          <cell r="D89">
            <v>6832577</v>
          </cell>
        </row>
        <row r="90">
          <cell r="A90">
            <v>1329582</v>
          </cell>
          <cell r="B90" t="str">
            <v xml:space="preserve">이마트 수서                   </v>
          </cell>
          <cell r="C90">
            <v>4709281</v>
          </cell>
          <cell r="D90">
            <v>5815364</v>
          </cell>
        </row>
        <row r="91">
          <cell r="A91">
            <v>1329858</v>
          </cell>
          <cell r="B91" t="str">
            <v xml:space="preserve">E-MART 분당점                 </v>
          </cell>
          <cell r="C91">
            <v>53539932</v>
          </cell>
          <cell r="D91">
            <v>55187761</v>
          </cell>
        </row>
        <row r="92">
          <cell r="A92">
            <v>1507780</v>
          </cell>
          <cell r="B92" t="str">
            <v xml:space="preserve">이마트분당점                  </v>
          </cell>
          <cell r="C92">
            <v>25473145</v>
          </cell>
          <cell r="D92">
            <v>37889362</v>
          </cell>
        </row>
        <row r="93">
          <cell r="A93">
            <v>1508175</v>
          </cell>
          <cell r="B93" t="str">
            <v xml:space="preserve">이마트천호점                  </v>
          </cell>
          <cell r="C93">
            <v>22082357</v>
          </cell>
          <cell r="D93">
            <v>36568367</v>
          </cell>
        </row>
        <row r="94">
          <cell r="A94">
            <v>1508194</v>
          </cell>
          <cell r="B94" t="str">
            <v xml:space="preserve">E-MART 천호점                 </v>
          </cell>
          <cell r="C94">
            <v>53919685</v>
          </cell>
          <cell r="D94">
            <v>54888739</v>
          </cell>
        </row>
        <row r="95">
          <cell r="A95">
            <v>15162</v>
          </cell>
          <cell r="B95" t="str">
            <v xml:space="preserve">위대영    </v>
          </cell>
          <cell r="C95">
            <v>166360741</v>
          </cell>
          <cell r="D95">
            <v>197182170</v>
          </cell>
        </row>
        <row r="96">
          <cell r="A96">
            <v>2930120</v>
          </cell>
          <cell r="B96" t="str">
            <v xml:space="preserve">이마트부천역사                </v>
          </cell>
          <cell r="C96">
            <v>22386837</v>
          </cell>
          <cell r="D96">
            <v>37186028</v>
          </cell>
        </row>
        <row r="97">
          <cell r="A97">
            <v>2930135</v>
          </cell>
          <cell r="B97" t="str">
            <v xml:space="preserve">E-MART 부천역사               </v>
          </cell>
          <cell r="C97">
            <v>60216116</v>
          </cell>
          <cell r="D97">
            <v>67419310</v>
          </cell>
        </row>
        <row r="98">
          <cell r="A98">
            <v>2930364</v>
          </cell>
          <cell r="B98" t="str">
            <v xml:space="preserve">이마트신월(E)                 </v>
          </cell>
          <cell r="C98">
            <v>6872926</v>
          </cell>
          <cell r="D98">
            <v>10252841</v>
          </cell>
        </row>
        <row r="99">
          <cell r="A99">
            <v>2930379</v>
          </cell>
          <cell r="B99" t="str">
            <v xml:space="preserve">E-MART 신월(E)                </v>
          </cell>
          <cell r="C99">
            <v>14800862</v>
          </cell>
          <cell r="D99">
            <v>15437971</v>
          </cell>
        </row>
        <row r="100">
          <cell r="A100">
            <v>2930541</v>
          </cell>
          <cell r="B100" t="str">
            <v xml:space="preserve">이마트가양점                  </v>
          </cell>
          <cell r="C100">
            <v>27142593</v>
          </cell>
          <cell r="D100">
            <v>45916436</v>
          </cell>
        </row>
        <row r="101">
          <cell r="A101">
            <v>2930556</v>
          </cell>
          <cell r="B101" t="str">
            <v xml:space="preserve">E-MART 가양점                 </v>
          </cell>
          <cell r="C101">
            <v>65811523</v>
          </cell>
          <cell r="D101">
            <v>68728277</v>
          </cell>
        </row>
        <row r="102">
          <cell r="A102">
            <v>943497</v>
          </cell>
          <cell r="B102" t="str">
            <v xml:space="preserve">최진호    </v>
          </cell>
          <cell r="C102">
            <v>197230857</v>
          </cell>
          <cell r="D102">
            <v>244940863</v>
          </cell>
        </row>
        <row r="103">
          <cell r="A103">
            <v>1918892</v>
          </cell>
          <cell r="B103" t="str">
            <v xml:space="preserve">이마트구로점                  </v>
          </cell>
          <cell r="C103">
            <v>25956018</v>
          </cell>
          <cell r="D103">
            <v>42667504</v>
          </cell>
        </row>
        <row r="104">
          <cell r="A104">
            <v>1918904</v>
          </cell>
          <cell r="B104" t="str">
            <v xml:space="preserve">E-MART 구로점                 </v>
          </cell>
          <cell r="C104">
            <v>51689730</v>
          </cell>
          <cell r="D104">
            <v>54599169</v>
          </cell>
        </row>
        <row r="105">
          <cell r="A105">
            <v>992891</v>
          </cell>
          <cell r="B105" t="str">
            <v xml:space="preserve">장준호    </v>
          </cell>
          <cell r="C105">
            <v>77645748</v>
          </cell>
          <cell r="D105">
            <v>97266673</v>
          </cell>
        </row>
        <row r="106">
          <cell r="A106">
            <v>30723800</v>
          </cell>
          <cell r="B106" t="str">
            <v xml:space="preserve">강남유통１지점                </v>
          </cell>
          <cell r="C106">
            <v>441237346</v>
          </cell>
          <cell r="D106">
            <v>539389706</v>
          </cell>
        </row>
        <row r="107">
          <cell r="A107">
            <v>30723800</v>
          </cell>
          <cell r="B107" t="str">
            <v xml:space="preserve">강남유통１지점                </v>
          </cell>
          <cell r="C107">
            <v>441237346</v>
          </cell>
          <cell r="D107">
            <v>539389706</v>
          </cell>
        </row>
        <row r="108">
          <cell r="A108">
            <v>2921190</v>
          </cell>
          <cell r="B108" t="str">
            <v xml:space="preserve">이마트인천점                  </v>
          </cell>
          <cell r="C108">
            <v>16754540</v>
          </cell>
          <cell r="D108">
            <v>25145109</v>
          </cell>
        </row>
        <row r="109">
          <cell r="A109">
            <v>2921604</v>
          </cell>
          <cell r="B109" t="str">
            <v xml:space="preserve">E-MART 인천점                 </v>
          </cell>
          <cell r="C109">
            <v>57117965</v>
          </cell>
          <cell r="D109">
            <v>58205053</v>
          </cell>
        </row>
        <row r="110">
          <cell r="A110">
            <v>2923613</v>
          </cell>
          <cell r="B110" t="str">
            <v xml:space="preserve">E-MART 수원점                 </v>
          </cell>
          <cell r="C110">
            <v>39139839</v>
          </cell>
          <cell r="D110">
            <v>41966326</v>
          </cell>
        </row>
        <row r="111">
          <cell r="A111">
            <v>2923627</v>
          </cell>
          <cell r="B111" t="str">
            <v xml:space="preserve">이마트수원점                  </v>
          </cell>
          <cell r="C111">
            <v>16948316</v>
          </cell>
          <cell r="D111">
            <v>24156957</v>
          </cell>
        </row>
        <row r="112">
          <cell r="A112">
            <v>5025</v>
          </cell>
          <cell r="B112" t="str">
            <v xml:space="preserve">방기훈    </v>
          </cell>
          <cell r="C112">
            <v>129960660</v>
          </cell>
          <cell r="D112">
            <v>149473445</v>
          </cell>
        </row>
        <row r="113">
          <cell r="A113">
            <v>1338972</v>
          </cell>
          <cell r="B113" t="str">
            <v xml:space="preserve">이마트안산점                  </v>
          </cell>
          <cell r="C113">
            <v>8989645</v>
          </cell>
          <cell r="D113">
            <v>15004896</v>
          </cell>
        </row>
        <row r="114">
          <cell r="A114">
            <v>2923347</v>
          </cell>
          <cell r="B114" t="str">
            <v xml:space="preserve">이마트동인천점                </v>
          </cell>
          <cell r="C114">
            <v>12688978</v>
          </cell>
          <cell r="D114">
            <v>20709276</v>
          </cell>
        </row>
        <row r="115">
          <cell r="A115">
            <v>2923352</v>
          </cell>
          <cell r="B115" t="str">
            <v xml:space="preserve">E-MART 동인천점               </v>
          </cell>
          <cell r="C115">
            <v>44114116</v>
          </cell>
          <cell r="D115">
            <v>46810819</v>
          </cell>
        </row>
        <row r="116">
          <cell r="A116">
            <v>3012156</v>
          </cell>
          <cell r="B116" t="str">
            <v xml:space="preserve">E-MART 안산점                 </v>
          </cell>
          <cell r="C116">
            <v>26468503</v>
          </cell>
          <cell r="D116">
            <v>28303985</v>
          </cell>
        </row>
        <row r="117">
          <cell r="A117">
            <v>3013186</v>
          </cell>
          <cell r="B117" t="str">
            <v xml:space="preserve">이마트시화점                  </v>
          </cell>
          <cell r="C117">
            <v>10763830</v>
          </cell>
          <cell r="D117">
            <v>16521835</v>
          </cell>
        </row>
        <row r="118">
          <cell r="A118">
            <v>3013191</v>
          </cell>
          <cell r="B118" t="str">
            <v xml:space="preserve">E-MART 시화점                 </v>
          </cell>
          <cell r="C118">
            <v>32752806</v>
          </cell>
          <cell r="D118">
            <v>36148142</v>
          </cell>
        </row>
        <row r="119">
          <cell r="A119">
            <v>11113</v>
          </cell>
          <cell r="B119" t="str">
            <v xml:space="preserve">김중희    </v>
          </cell>
          <cell r="C119">
            <v>135777878</v>
          </cell>
          <cell r="D119">
            <v>163498953</v>
          </cell>
        </row>
        <row r="120">
          <cell r="A120">
            <v>1339086</v>
          </cell>
          <cell r="B120" t="str">
            <v xml:space="preserve">이마트부평점                  </v>
          </cell>
          <cell r="C120">
            <v>14514335</v>
          </cell>
          <cell r="D120">
            <v>22241230</v>
          </cell>
        </row>
        <row r="121">
          <cell r="A121">
            <v>2921592</v>
          </cell>
          <cell r="B121" t="str">
            <v xml:space="preserve">E-MART 부평점                 </v>
          </cell>
          <cell r="C121">
            <v>45231596</v>
          </cell>
          <cell r="D121">
            <v>47565110</v>
          </cell>
        </row>
        <row r="122">
          <cell r="A122">
            <v>921202</v>
          </cell>
          <cell r="B122" t="str">
            <v xml:space="preserve">유석상    </v>
          </cell>
          <cell r="C122">
            <v>59745931</v>
          </cell>
          <cell r="D122">
            <v>69806340</v>
          </cell>
        </row>
        <row r="123">
          <cell r="A123">
            <v>3007922</v>
          </cell>
          <cell r="B123" t="str">
            <v xml:space="preserve">이마트안양점                  </v>
          </cell>
          <cell r="C123">
            <v>24309697</v>
          </cell>
          <cell r="D123">
            <v>37633491</v>
          </cell>
        </row>
        <row r="124">
          <cell r="A124">
            <v>3012160</v>
          </cell>
          <cell r="B124" t="str">
            <v xml:space="preserve">E-MART 안양점                 </v>
          </cell>
          <cell r="C124">
            <v>50071029</v>
          </cell>
          <cell r="D124">
            <v>56089909</v>
          </cell>
        </row>
        <row r="125">
          <cell r="A125">
            <v>3012880</v>
          </cell>
          <cell r="B125" t="str">
            <v xml:space="preserve">이마트산본점                  </v>
          </cell>
          <cell r="C125">
            <v>22712536</v>
          </cell>
          <cell r="D125">
            <v>37486306</v>
          </cell>
        </row>
        <row r="126">
          <cell r="A126">
            <v>3012895</v>
          </cell>
          <cell r="B126" t="str">
            <v xml:space="preserve">E-MART 산본점                 </v>
          </cell>
          <cell r="C126">
            <v>59959252</v>
          </cell>
          <cell r="D126">
            <v>61423620</v>
          </cell>
        </row>
        <row r="127">
          <cell r="A127">
            <v>954239</v>
          </cell>
          <cell r="B127" t="str">
            <v xml:space="preserve">윤규하    </v>
          </cell>
          <cell r="C127">
            <v>157052514</v>
          </cell>
          <cell r="D127">
            <v>192633326</v>
          </cell>
        </row>
        <row r="128">
          <cell r="A128">
            <v>30724100</v>
          </cell>
          <cell r="B128" t="str">
            <v xml:space="preserve">경인유통지점                  </v>
          </cell>
          <cell r="C128">
            <v>482536983</v>
          </cell>
          <cell r="D128">
            <v>575412064</v>
          </cell>
        </row>
        <row r="129">
          <cell r="A129">
            <v>30724100</v>
          </cell>
          <cell r="B129" t="str">
            <v xml:space="preserve">경인유통지점                  </v>
          </cell>
          <cell r="C129">
            <v>482536983</v>
          </cell>
          <cell r="D129">
            <v>575412064</v>
          </cell>
        </row>
        <row r="130">
          <cell r="A130">
            <v>4014719</v>
          </cell>
          <cell r="B130" t="str">
            <v xml:space="preserve">이마트만촌점                  </v>
          </cell>
          <cell r="C130">
            <v>14866516</v>
          </cell>
          <cell r="D130">
            <v>19656917</v>
          </cell>
        </row>
        <row r="131">
          <cell r="A131">
            <v>4014723</v>
          </cell>
          <cell r="B131" t="str">
            <v xml:space="preserve">E-MART 만촌점                 </v>
          </cell>
          <cell r="C131">
            <v>34933263</v>
          </cell>
          <cell r="D131">
            <v>37195226</v>
          </cell>
        </row>
        <row r="132">
          <cell r="A132">
            <v>4014845</v>
          </cell>
          <cell r="B132" t="str">
            <v xml:space="preserve">이마트칠성점                  </v>
          </cell>
          <cell r="C132">
            <v>10341996</v>
          </cell>
          <cell r="D132">
            <v>14727234</v>
          </cell>
        </row>
        <row r="133">
          <cell r="A133">
            <v>4014850</v>
          </cell>
          <cell r="B133" t="str">
            <v xml:space="preserve">E-MART 칠성점                 </v>
          </cell>
          <cell r="C133">
            <v>24347534</v>
          </cell>
          <cell r="D133">
            <v>25009558</v>
          </cell>
        </row>
        <row r="134">
          <cell r="A134">
            <v>931305</v>
          </cell>
          <cell r="B134" t="str">
            <v xml:space="preserve">주재명    </v>
          </cell>
          <cell r="C134">
            <v>84489309</v>
          </cell>
          <cell r="D134">
            <v>96588935</v>
          </cell>
        </row>
        <row r="135">
          <cell r="A135">
            <v>4008985</v>
          </cell>
          <cell r="B135" t="str">
            <v xml:space="preserve">이마트김천점                  </v>
          </cell>
          <cell r="C135">
            <v>7134462</v>
          </cell>
          <cell r="D135">
            <v>9592379</v>
          </cell>
        </row>
        <row r="136">
          <cell r="A136">
            <v>4009822</v>
          </cell>
          <cell r="B136" t="str">
            <v xml:space="preserve">E-MART 김천점                 </v>
          </cell>
          <cell r="C136">
            <v>19190052</v>
          </cell>
          <cell r="D136">
            <v>19759410</v>
          </cell>
        </row>
        <row r="137">
          <cell r="A137">
            <v>4014738</v>
          </cell>
          <cell r="B137" t="str">
            <v xml:space="preserve">이마트월배점                  </v>
          </cell>
          <cell r="C137">
            <v>17982409</v>
          </cell>
          <cell r="D137">
            <v>24186409</v>
          </cell>
        </row>
        <row r="138">
          <cell r="A138">
            <v>4014742</v>
          </cell>
          <cell r="B138" t="str">
            <v xml:space="preserve">E-MART 월배점                 </v>
          </cell>
          <cell r="C138">
            <v>41415906</v>
          </cell>
          <cell r="D138">
            <v>42610042</v>
          </cell>
        </row>
        <row r="139">
          <cell r="A139">
            <v>4014864</v>
          </cell>
          <cell r="B139" t="str">
            <v xml:space="preserve">E-MART 구미점                 </v>
          </cell>
          <cell r="C139">
            <v>28395831</v>
          </cell>
          <cell r="D139">
            <v>30817013</v>
          </cell>
        </row>
        <row r="140">
          <cell r="A140">
            <v>4014879</v>
          </cell>
          <cell r="B140" t="str">
            <v xml:space="preserve">이마트구미점                  </v>
          </cell>
          <cell r="C140">
            <v>10783168</v>
          </cell>
          <cell r="D140">
            <v>14897289</v>
          </cell>
        </row>
        <row r="141">
          <cell r="A141">
            <v>4015244</v>
          </cell>
          <cell r="B141" t="str">
            <v xml:space="preserve">이마트성서점                  </v>
          </cell>
          <cell r="C141">
            <v>15251027</v>
          </cell>
          <cell r="D141">
            <v>22935187</v>
          </cell>
        </row>
        <row r="142">
          <cell r="A142">
            <v>4015333</v>
          </cell>
          <cell r="B142" t="str">
            <v xml:space="preserve">E-MART 성서점                 </v>
          </cell>
          <cell r="C142">
            <v>40794567</v>
          </cell>
          <cell r="D142">
            <v>41556238</v>
          </cell>
        </row>
        <row r="143">
          <cell r="A143">
            <v>973215</v>
          </cell>
          <cell r="B143" t="str">
            <v xml:space="preserve">김정윤    </v>
          </cell>
          <cell r="C143">
            <v>180947422</v>
          </cell>
          <cell r="D143">
            <v>206353967</v>
          </cell>
        </row>
        <row r="144">
          <cell r="A144">
            <v>4014826</v>
          </cell>
          <cell r="B144" t="str">
            <v xml:space="preserve">이마트포항점                  </v>
          </cell>
          <cell r="C144">
            <v>10186715</v>
          </cell>
          <cell r="D144">
            <v>15577342</v>
          </cell>
        </row>
        <row r="145">
          <cell r="A145">
            <v>4014831</v>
          </cell>
          <cell r="B145" t="str">
            <v xml:space="preserve">E-MART 포항점                 </v>
          </cell>
          <cell r="C145">
            <v>25325801</v>
          </cell>
          <cell r="D145">
            <v>26108937</v>
          </cell>
        </row>
        <row r="146">
          <cell r="A146">
            <v>990744</v>
          </cell>
          <cell r="B146" t="str">
            <v xml:space="preserve">최홍규    </v>
          </cell>
          <cell r="C146">
            <v>35512516</v>
          </cell>
          <cell r="D146">
            <v>41686279</v>
          </cell>
        </row>
        <row r="147">
          <cell r="A147">
            <v>30725100</v>
          </cell>
          <cell r="B147" t="str">
            <v xml:space="preserve">경북유통지점                  </v>
          </cell>
          <cell r="C147">
            <v>300949247</v>
          </cell>
          <cell r="D147">
            <v>344629181</v>
          </cell>
        </row>
        <row r="148">
          <cell r="A148">
            <v>30725100</v>
          </cell>
          <cell r="B148" t="str">
            <v xml:space="preserve">경북유통지점                  </v>
          </cell>
          <cell r="C148">
            <v>300949247</v>
          </cell>
          <cell r="D148">
            <v>344629181</v>
          </cell>
        </row>
        <row r="149">
          <cell r="A149">
            <v>3220889</v>
          </cell>
          <cell r="B149" t="str">
            <v xml:space="preserve">E-MART 창원점                 </v>
          </cell>
          <cell r="C149">
            <v>35882961</v>
          </cell>
          <cell r="D149">
            <v>37024185</v>
          </cell>
        </row>
        <row r="150">
          <cell r="A150">
            <v>3220894</v>
          </cell>
          <cell r="B150" t="str">
            <v xml:space="preserve">이마트 창원점                 </v>
          </cell>
          <cell r="C150">
            <v>17751156</v>
          </cell>
          <cell r="D150">
            <v>27806509</v>
          </cell>
        </row>
        <row r="151">
          <cell r="A151">
            <v>4508031</v>
          </cell>
          <cell r="B151" t="str">
            <v xml:space="preserve">이마트서부산점                </v>
          </cell>
          <cell r="C151">
            <v>14450210</v>
          </cell>
          <cell r="D151">
            <v>21320689</v>
          </cell>
        </row>
        <row r="152">
          <cell r="A152">
            <v>4510699</v>
          </cell>
          <cell r="B152" t="str">
            <v xml:space="preserve">E-MART 서부산점               </v>
          </cell>
          <cell r="C152">
            <v>36587695</v>
          </cell>
          <cell r="D152">
            <v>38424438</v>
          </cell>
        </row>
        <row r="153">
          <cell r="A153">
            <v>953524</v>
          </cell>
          <cell r="B153" t="str">
            <v xml:space="preserve">김태호    </v>
          </cell>
          <cell r="C153">
            <v>104672022</v>
          </cell>
          <cell r="D153">
            <v>124575821</v>
          </cell>
        </row>
        <row r="154">
          <cell r="A154">
            <v>3220791</v>
          </cell>
          <cell r="B154" t="str">
            <v xml:space="preserve">이마트 연제점                 </v>
          </cell>
          <cell r="C154">
            <v>15378577</v>
          </cell>
          <cell r="D154">
            <v>22469738</v>
          </cell>
        </row>
        <row r="155">
          <cell r="A155">
            <v>3220841</v>
          </cell>
          <cell r="B155" t="str">
            <v xml:space="preserve">E-MART 연제점                 </v>
          </cell>
          <cell r="C155">
            <v>35017827</v>
          </cell>
          <cell r="D155">
            <v>35840161</v>
          </cell>
        </row>
        <row r="156">
          <cell r="A156">
            <v>4513685</v>
          </cell>
          <cell r="B156" t="str">
            <v xml:space="preserve">이마트해운대점                </v>
          </cell>
          <cell r="C156">
            <v>15490095</v>
          </cell>
          <cell r="D156">
            <v>24673742</v>
          </cell>
        </row>
        <row r="157">
          <cell r="A157">
            <v>4513690</v>
          </cell>
          <cell r="B157" t="str">
            <v xml:space="preserve">E-MART 해운대점               </v>
          </cell>
          <cell r="C157">
            <v>31215132</v>
          </cell>
          <cell r="D157">
            <v>32536096</v>
          </cell>
        </row>
        <row r="158">
          <cell r="A158">
            <v>994967</v>
          </cell>
          <cell r="B158" t="str">
            <v xml:space="preserve">김상현    </v>
          </cell>
          <cell r="C158">
            <v>97101631</v>
          </cell>
          <cell r="D158">
            <v>115519737</v>
          </cell>
        </row>
        <row r="159">
          <cell r="A159">
            <v>30726100</v>
          </cell>
          <cell r="B159" t="str">
            <v xml:space="preserve">경남유통지점                  </v>
          </cell>
          <cell r="C159">
            <v>201773653</v>
          </cell>
          <cell r="D159">
            <v>240095558</v>
          </cell>
        </row>
        <row r="160">
          <cell r="A160">
            <v>30726100</v>
          </cell>
          <cell r="B160" t="str">
            <v xml:space="preserve">경남유통지점                  </v>
          </cell>
          <cell r="C160">
            <v>201773653</v>
          </cell>
          <cell r="D160">
            <v>240095558</v>
          </cell>
        </row>
        <row r="161">
          <cell r="A161">
            <v>30720000</v>
          </cell>
          <cell r="B161" t="str">
            <v xml:space="preserve">유통 영업본부                 </v>
          </cell>
          <cell r="C161">
            <v>1814473097</v>
          </cell>
          <cell r="D161">
            <v>2179891879</v>
          </cell>
        </row>
        <row r="162">
          <cell r="A162">
            <v>1326754</v>
          </cell>
          <cell r="B162" t="str">
            <v xml:space="preserve">E-MART 대모                   </v>
          </cell>
          <cell r="C162">
            <v>-246874798</v>
          </cell>
          <cell r="D162">
            <v>-856705157</v>
          </cell>
        </row>
        <row r="163">
          <cell r="A163">
            <v>1329403</v>
          </cell>
          <cell r="B163" t="str">
            <v xml:space="preserve">E-MART 대모(회계)             </v>
          </cell>
          <cell r="C163">
            <v>0</v>
          </cell>
          <cell r="D163">
            <v>604715</v>
          </cell>
        </row>
        <row r="164">
          <cell r="A164">
            <v>1329810</v>
          </cell>
          <cell r="B164" t="str">
            <v xml:space="preserve">E-MART 대구센타               </v>
          </cell>
          <cell r="C164">
            <v>273945980</v>
          </cell>
          <cell r="D164">
            <v>659445188</v>
          </cell>
        </row>
      </sheetData>
      <sheetData sheetId="5"/>
      <sheetData sheetId="6" refreshError="1">
        <row r="1">
          <cell r="A1" t="str">
            <v>CODE</v>
          </cell>
          <cell r="B1" t="str">
            <v>NAME</v>
          </cell>
          <cell r="C1" t="str">
            <v>회계대체</v>
          </cell>
        </row>
        <row r="2">
          <cell r="A2">
            <v>1329810</v>
          </cell>
          <cell r="B2" t="str">
            <v xml:space="preserve">E-MART 대구센타               </v>
          </cell>
          <cell r="C2">
            <v>-223613500</v>
          </cell>
        </row>
        <row r="3">
          <cell r="A3">
            <v>1329403</v>
          </cell>
          <cell r="B3" t="str">
            <v xml:space="preserve">E-MART 대모(회계)             </v>
          </cell>
          <cell r="C3">
            <v>-203381838</v>
          </cell>
        </row>
        <row r="4">
          <cell r="A4">
            <v>2930541</v>
          </cell>
          <cell r="B4" t="str">
            <v xml:space="preserve">이마트가양점                  </v>
          </cell>
          <cell r="C4">
            <v>18773843</v>
          </cell>
        </row>
        <row r="5">
          <cell r="A5">
            <v>1918892</v>
          </cell>
          <cell r="B5" t="str">
            <v xml:space="preserve">이마트구로점                  </v>
          </cell>
          <cell r="C5">
            <v>16711486</v>
          </cell>
        </row>
        <row r="6">
          <cell r="A6">
            <v>4014879</v>
          </cell>
          <cell r="B6" t="str">
            <v xml:space="preserve">이마트구미점                  </v>
          </cell>
          <cell r="C6">
            <v>4114121</v>
          </cell>
        </row>
        <row r="7">
          <cell r="A7">
            <v>4150415</v>
          </cell>
          <cell r="B7" t="str">
            <v xml:space="preserve">이마트군산점                  </v>
          </cell>
          <cell r="C7">
            <v>10656294</v>
          </cell>
        </row>
        <row r="8">
          <cell r="A8">
            <v>4008985</v>
          </cell>
          <cell r="B8" t="str">
            <v xml:space="preserve">이마트김천점                  </v>
          </cell>
          <cell r="C8">
            <v>2457917</v>
          </cell>
        </row>
        <row r="9">
          <cell r="A9">
            <v>3405632</v>
          </cell>
          <cell r="B9" t="str">
            <v xml:space="preserve">이마트남원점                  </v>
          </cell>
          <cell r="C9">
            <v>1225125</v>
          </cell>
        </row>
        <row r="10">
          <cell r="A10">
            <v>3514803</v>
          </cell>
          <cell r="B10" t="str">
            <v xml:space="preserve">이마트동광주점                </v>
          </cell>
          <cell r="C10">
            <v>4738734</v>
          </cell>
        </row>
        <row r="11">
          <cell r="A11">
            <v>2923347</v>
          </cell>
          <cell r="B11" t="str">
            <v xml:space="preserve">이마트동인천점                </v>
          </cell>
          <cell r="C11">
            <v>8020298</v>
          </cell>
        </row>
        <row r="12">
          <cell r="A12">
            <v>3312119</v>
          </cell>
          <cell r="B12" t="str">
            <v xml:space="preserve">이마트둔산점                  </v>
          </cell>
          <cell r="C12">
            <v>11821018</v>
          </cell>
        </row>
        <row r="13">
          <cell r="A13">
            <v>4014719</v>
          </cell>
          <cell r="B13" t="str">
            <v xml:space="preserve">이마트만촌점                  </v>
          </cell>
          <cell r="C13">
            <v>4790401</v>
          </cell>
        </row>
        <row r="14">
          <cell r="A14">
            <v>3516410</v>
          </cell>
          <cell r="B14" t="str">
            <v xml:space="preserve">이마트목포점                  </v>
          </cell>
          <cell r="C14">
            <v>7375709</v>
          </cell>
        </row>
        <row r="15">
          <cell r="A15">
            <v>2930120</v>
          </cell>
          <cell r="B15" t="str">
            <v xml:space="preserve">이마트부천역사                </v>
          </cell>
          <cell r="C15">
            <v>14799191</v>
          </cell>
        </row>
        <row r="16">
          <cell r="A16">
            <v>1339086</v>
          </cell>
          <cell r="B16" t="str">
            <v xml:space="preserve">이마트부평점                  </v>
          </cell>
          <cell r="C16">
            <v>7726895</v>
          </cell>
        </row>
        <row r="17">
          <cell r="A17">
            <v>1507780</v>
          </cell>
          <cell r="B17" t="str">
            <v xml:space="preserve">이마트분당점                  </v>
          </cell>
          <cell r="C17">
            <v>12416217</v>
          </cell>
        </row>
        <row r="18">
          <cell r="A18">
            <v>3012880</v>
          </cell>
          <cell r="B18" t="str">
            <v xml:space="preserve">이마트산본점                  </v>
          </cell>
          <cell r="C18">
            <v>14773770</v>
          </cell>
        </row>
        <row r="19">
          <cell r="A19">
            <v>3517263</v>
          </cell>
          <cell r="B19" t="str">
            <v xml:space="preserve">이마트상무대점               </v>
          </cell>
          <cell r="C19">
            <v>3018048</v>
          </cell>
        </row>
        <row r="20">
          <cell r="A20">
            <v>1818000</v>
          </cell>
          <cell r="B20" t="str">
            <v xml:space="preserve">이마트상봉점                  </v>
          </cell>
          <cell r="C20">
            <v>21193623</v>
          </cell>
        </row>
        <row r="21">
          <cell r="A21">
            <v>4508031</v>
          </cell>
          <cell r="B21" t="str">
            <v xml:space="preserve">이마트서부산점                </v>
          </cell>
          <cell r="C21">
            <v>6870479</v>
          </cell>
        </row>
        <row r="22">
          <cell r="A22">
            <v>4015244</v>
          </cell>
          <cell r="B22" t="str">
            <v xml:space="preserve">이마트성서점                  </v>
          </cell>
          <cell r="C22">
            <v>7684160</v>
          </cell>
        </row>
        <row r="23">
          <cell r="A23">
            <v>1329578</v>
          </cell>
          <cell r="B23" t="str">
            <v xml:space="preserve">이마트성수점                  </v>
          </cell>
          <cell r="C23">
            <v>17724410</v>
          </cell>
        </row>
        <row r="24">
          <cell r="A24">
            <v>1329582</v>
          </cell>
          <cell r="B24" t="str">
            <v xml:space="preserve">이마트수서                   </v>
          </cell>
          <cell r="C24">
            <v>1106083</v>
          </cell>
        </row>
        <row r="25">
          <cell r="A25">
            <v>2923627</v>
          </cell>
          <cell r="B25" t="str">
            <v xml:space="preserve">이마트수원점                  </v>
          </cell>
          <cell r="C25">
            <v>7208641</v>
          </cell>
        </row>
        <row r="26">
          <cell r="A26">
            <v>3013186</v>
          </cell>
          <cell r="B26" t="str">
            <v xml:space="preserve">이마트시화점                  </v>
          </cell>
          <cell r="C26">
            <v>5758005</v>
          </cell>
        </row>
        <row r="27">
          <cell r="A27">
            <v>2930364</v>
          </cell>
          <cell r="B27" t="str">
            <v xml:space="preserve">이마트신월(E)                 </v>
          </cell>
          <cell r="C27">
            <v>3379915</v>
          </cell>
        </row>
        <row r="28">
          <cell r="A28">
            <v>1338972</v>
          </cell>
          <cell r="B28" t="str">
            <v xml:space="preserve">이마트안산점                  </v>
          </cell>
          <cell r="C28">
            <v>6015251</v>
          </cell>
        </row>
        <row r="29">
          <cell r="A29">
            <v>3007922</v>
          </cell>
          <cell r="B29" t="str">
            <v xml:space="preserve">이마트안양점                  </v>
          </cell>
          <cell r="C29">
            <v>13323794</v>
          </cell>
        </row>
        <row r="30">
          <cell r="A30">
            <v>4306028</v>
          </cell>
          <cell r="B30" t="str">
            <v xml:space="preserve">이마트여수점                  </v>
          </cell>
          <cell r="C30">
            <v>3753486</v>
          </cell>
        </row>
        <row r="31">
          <cell r="A31">
            <v>3220791</v>
          </cell>
          <cell r="B31" t="str">
            <v xml:space="preserve">이마트연제점                 </v>
          </cell>
          <cell r="C31">
            <v>7091161</v>
          </cell>
        </row>
        <row r="32">
          <cell r="A32">
            <v>3807985</v>
          </cell>
          <cell r="B32" t="str">
            <v xml:space="preserve">이마트원주점                  </v>
          </cell>
          <cell r="C32">
            <v>11165935</v>
          </cell>
        </row>
        <row r="33">
          <cell r="A33">
            <v>4014738</v>
          </cell>
          <cell r="B33" t="str">
            <v xml:space="preserve">이마트월배점                  </v>
          </cell>
          <cell r="C33">
            <v>6204000</v>
          </cell>
        </row>
        <row r="34">
          <cell r="A34">
            <v>1329245</v>
          </cell>
          <cell r="B34" t="str">
            <v xml:space="preserve">이마트은평점                  </v>
          </cell>
          <cell r="C34">
            <v>18814081</v>
          </cell>
        </row>
        <row r="35">
          <cell r="A35">
            <v>3013241</v>
          </cell>
          <cell r="B35" t="str">
            <v xml:space="preserve">이마트이천점                  </v>
          </cell>
          <cell r="C35">
            <v>6919594</v>
          </cell>
        </row>
        <row r="36">
          <cell r="A36">
            <v>2921190</v>
          </cell>
          <cell r="B36" t="str">
            <v xml:space="preserve">이마트인천점                  </v>
          </cell>
          <cell r="C36">
            <v>8390569</v>
          </cell>
        </row>
        <row r="37">
          <cell r="A37">
            <v>1338551</v>
          </cell>
          <cell r="B37" t="str">
            <v xml:space="preserve">이마트일산점                  </v>
          </cell>
          <cell r="C37">
            <v>13819168</v>
          </cell>
        </row>
        <row r="38">
          <cell r="A38">
            <v>3409046</v>
          </cell>
          <cell r="B38" t="str">
            <v xml:space="preserve">이마트전주점                  </v>
          </cell>
          <cell r="C38">
            <v>13073951</v>
          </cell>
        </row>
        <row r="39">
          <cell r="A39">
            <v>4103286</v>
          </cell>
          <cell r="B39" t="str">
            <v xml:space="preserve">이마트제주점                  </v>
          </cell>
          <cell r="C39">
            <v>7829503</v>
          </cell>
        </row>
        <row r="40">
          <cell r="A40">
            <v>4407369</v>
          </cell>
          <cell r="B40" t="str">
            <v xml:space="preserve">이마트진주점                  </v>
          </cell>
          <cell r="C40">
            <v>4275040</v>
          </cell>
        </row>
        <row r="41">
          <cell r="A41">
            <v>1326455</v>
          </cell>
          <cell r="B41" t="str">
            <v xml:space="preserve">이마트창동점                  </v>
          </cell>
          <cell r="C41">
            <v>12578753</v>
          </cell>
        </row>
        <row r="42">
          <cell r="A42">
            <v>3220894</v>
          </cell>
          <cell r="B42" t="str">
            <v xml:space="preserve">이마트창원점                 </v>
          </cell>
          <cell r="C42">
            <v>10055353</v>
          </cell>
        </row>
        <row r="43">
          <cell r="A43">
            <v>4604764</v>
          </cell>
          <cell r="B43" t="str">
            <v xml:space="preserve">이마트천안점                 </v>
          </cell>
          <cell r="C43">
            <v>8801771</v>
          </cell>
        </row>
        <row r="44">
          <cell r="A44">
            <v>1508175</v>
          </cell>
          <cell r="B44" t="str">
            <v xml:space="preserve">이마트천호점                  </v>
          </cell>
          <cell r="C44">
            <v>14486010</v>
          </cell>
        </row>
        <row r="45">
          <cell r="A45">
            <v>4603650</v>
          </cell>
          <cell r="B45" t="str">
            <v xml:space="preserve">이마트청주점                  </v>
          </cell>
          <cell r="C45">
            <v>5930936</v>
          </cell>
        </row>
        <row r="46">
          <cell r="A46">
            <v>4604867</v>
          </cell>
          <cell r="B46" t="str">
            <v xml:space="preserve">이마트충주점                  </v>
          </cell>
          <cell r="C46">
            <v>2274514</v>
          </cell>
        </row>
        <row r="47">
          <cell r="A47">
            <v>4014845</v>
          </cell>
          <cell r="B47" t="str">
            <v xml:space="preserve">이마트칠성점                  </v>
          </cell>
          <cell r="C47">
            <v>4385238</v>
          </cell>
        </row>
        <row r="48">
          <cell r="A48">
            <v>2923651</v>
          </cell>
          <cell r="B48" t="str">
            <v xml:space="preserve">이마트평택점                  </v>
          </cell>
          <cell r="C48">
            <v>7772435</v>
          </cell>
        </row>
        <row r="49">
          <cell r="A49">
            <v>4014826</v>
          </cell>
          <cell r="B49" t="str">
            <v xml:space="preserve">이마트포항점                  </v>
          </cell>
          <cell r="C49">
            <v>5390627</v>
          </cell>
        </row>
        <row r="50">
          <cell r="A50">
            <v>4513685</v>
          </cell>
          <cell r="B50" t="str">
            <v xml:space="preserve">이마트해운대점                </v>
          </cell>
          <cell r="C50">
            <v>9183647</v>
          </cell>
        </row>
        <row r="51">
          <cell r="A51">
            <v>2930135</v>
          </cell>
          <cell r="B51" t="str">
            <v xml:space="preserve">E-MART 부천역사               </v>
          </cell>
          <cell r="C51">
            <v>5103947.4000000004</v>
          </cell>
        </row>
        <row r="52">
          <cell r="A52">
            <v>3013191</v>
          </cell>
          <cell r="B52" t="str">
            <v xml:space="preserve">E-MART 시화점                 </v>
          </cell>
          <cell r="C52">
            <v>2289222.2000000002</v>
          </cell>
        </row>
        <row r="53">
          <cell r="A53">
            <v>3012160</v>
          </cell>
          <cell r="B53" t="str">
            <v xml:space="preserve">E-MART 안양점                 </v>
          </cell>
          <cell r="C53">
            <v>3722968.8</v>
          </cell>
        </row>
      </sheetData>
      <sheetData sheetId="7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손익(전사)"/>
      <sheetName val="손익(본부)"/>
      <sheetName val="손익(전사사료제외)"/>
      <sheetName val="경영계획 (2)"/>
      <sheetName val="손익(본부사료제외)"/>
      <sheetName val="경영계획"/>
      <sheetName val="전년동월"/>
      <sheetName val="손익(10월)"/>
      <sheetName val="전사"/>
      <sheetName val="식품(식품+물류)"/>
      <sheetName val="식품(물류미포함)"/>
      <sheetName val="식품(물류)"/>
      <sheetName val="전분당"/>
      <sheetName val="무역"/>
      <sheetName val="제약"/>
      <sheetName val="건설부문"/>
      <sheetName val="건설 (2)"/>
      <sheetName val="사업관리"/>
      <sheetName val="S개발"/>
      <sheetName val="커피"/>
      <sheetName val="건강"/>
      <sheetName val="비료"/>
      <sheetName val="농협물류"/>
      <sheetName val="본사"/>
      <sheetName val="사료"/>
      <sheetName val="유화"/>
      <sheetName val="Sheet4"/>
      <sheetName val="Sheet5"/>
      <sheetName val="Sheet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A5" t="str">
            <v>1010</v>
          </cell>
          <cell r="B5" t="str">
            <v xml:space="preserve">*매출액*                      </v>
          </cell>
          <cell r="C5">
            <v>84021551383</v>
          </cell>
          <cell r="D5">
            <v>36638085921</v>
          </cell>
          <cell r="E5">
            <v>187770591</v>
          </cell>
          <cell r="F5">
            <v>36825856512</v>
          </cell>
          <cell r="G5">
            <v>17016085143</v>
          </cell>
          <cell r="H5">
            <v>9927265788</v>
          </cell>
          <cell r="I5">
            <v>2168821713</v>
          </cell>
          <cell r="J5">
            <v>17375000000</v>
          </cell>
          <cell r="K5">
            <v>1</v>
          </cell>
          <cell r="L5">
            <v>1</v>
          </cell>
          <cell r="M5">
            <v>17375000002</v>
          </cell>
          <cell r="N5">
            <v>527363374</v>
          </cell>
          <cell r="O5">
            <v>117607850</v>
          </cell>
          <cell r="P5">
            <v>63551000</v>
          </cell>
          <cell r="Q5">
            <v>1</v>
          </cell>
        </row>
        <row r="6">
          <cell r="A6" t="str">
            <v>1020</v>
          </cell>
          <cell r="B6" t="str">
            <v xml:space="preserve">매출                          </v>
          </cell>
          <cell r="C6">
            <v>81212029069</v>
          </cell>
          <cell r="D6">
            <v>36597637421</v>
          </cell>
          <cell r="E6">
            <v>187770591</v>
          </cell>
          <cell r="F6">
            <v>36785408012</v>
          </cell>
          <cell r="G6">
            <v>17012355543</v>
          </cell>
          <cell r="H6">
            <v>8422324187</v>
          </cell>
          <cell r="I6">
            <v>891419100</v>
          </cell>
          <cell r="J6">
            <v>17392000000</v>
          </cell>
          <cell r="K6">
            <v>1</v>
          </cell>
          <cell r="L6">
            <v>1</v>
          </cell>
          <cell r="M6">
            <v>17392000002</v>
          </cell>
          <cell r="N6">
            <v>527363374</v>
          </cell>
          <cell r="O6">
            <v>117607850</v>
          </cell>
          <cell r="P6">
            <v>63551000</v>
          </cell>
          <cell r="Q6">
            <v>1</v>
          </cell>
        </row>
        <row r="7">
          <cell r="A7" t="str">
            <v>1030</v>
          </cell>
          <cell r="B7" t="str">
            <v xml:space="preserve">수출                          </v>
          </cell>
          <cell r="C7">
            <v>2826522314</v>
          </cell>
          <cell r="D7">
            <v>40448500</v>
          </cell>
          <cell r="F7">
            <v>40448500</v>
          </cell>
          <cell r="G7">
            <v>3729600</v>
          </cell>
          <cell r="H7">
            <v>1504941601</v>
          </cell>
          <cell r="I7">
            <v>1277402613</v>
          </cell>
          <cell r="M7">
            <v>0</v>
          </cell>
        </row>
        <row r="8">
          <cell r="A8" t="str">
            <v>1035</v>
          </cell>
          <cell r="B8" t="str">
            <v xml:space="preserve">매출할인                 </v>
          </cell>
          <cell r="C8">
            <v>17000000</v>
          </cell>
          <cell r="F8">
            <v>0</v>
          </cell>
          <cell r="J8">
            <v>17000000</v>
          </cell>
          <cell r="M8">
            <v>17000000</v>
          </cell>
        </row>
        <row r="9">
          <cell r="A9" t="str">
            <v>1040</v>
          </cell>
          <cell r="B9" t="str">
            <v xml:space="preserve">*매출원가*                    </v>
          </cell>
          <cell r="C9">
            <v>65940911755</v>
          </cell>
          <cell r="D9">
            <v>24062199481</v>
          </cell>
          <cell r="E9">
            <v>152775491</v>
          </cell>
          <cell r="F9">
            <v>24214974972</v>
          </cell>
          <cell r="G9">
            <v>11582551406</v>
          </cell>
          <cell r="H9">
            <v>8560553951</v>
          </cell>
          <cell r="I9">
            <v>3154633415</v>
          </cell>
          <cell r="J9">
            <v>18038000000</v>
          </cell>
          <cell r="K9">
            <v>1</v>
          </cell>
          <cell r="L9">
            <v>1</v>
          </cell>
          <cell r="M9">
            <v>18038000002</v>
          </cell>
          <cell r="N9">
            <v>321739743</v>
          </cell>
          <cell r="O9">
            <v>68458263</v>
          </cell>
          <cell r="P9">
            <v>2</v>
          </cell>
          <cell r="Q9">
            <v>1</v>
          </cell>
        </row>
        <row r="10">
          <cell r="A10" t="str">
            <v>1080</v>
          </cell>
          <cell r="B10" t="str">
            <v xml:space="preserve">**매출총이익**                </v>
          </cell>
          <cell r="C10">
            <v>18080639628</v>
          </cell>
          <cell r="D10">
            <v>12575886440</v>
          </cell>
          <cell r="E10">
            <v>34995100</v>
          </cell>
          <cell r="F10">
            <v>12610881540</v>
          </cell>
          <cell r="G10">
            <v>5433533737</v>
          </cell>
          <cell r="H10">
            <v>1366711837</v>
          </cell>
          <cell r="I10">
            <v>-985811702</v>
          </cell>
          <cell r="J10">
            <v>-663000000</v>
          </cell>
          <cell r="K10">
            <v>0</v>
          </cell>
          <cell r="L10">
            <v>0</v>
          </cell>
          <cell r="M10">
            <v>-663000000</v>
          </cell>
          <cell r="N10">
            <v>205623631</v>
          </cell>
          <cell r="O10">
            <v>49149587</v>
          </cell>
          <cell r="P10">
            <v>63550998</v>
          </cell>
          <cell r="Q10">
            <v>0</v>
          </cell>
        </row>
        <row r="11">
          <cell r="A11" t="str">
            <v>1090</v>
          </cell>
          <cell r="B11" t="str">
            <v xml:space="preserve">＊＊판관비＊＊                </v>
          </cell>
          <cell r="C11">
            <v>11917768366</v>
          </cell>
          <cell r="D11">
            <v>8478739984</v>
          </cell>
          <cell r="E11">
            <v>0</v>
          </cell>
          <cell r="F11">
            <v>8478739984</v>
          </cell>
          <cell r="G11">
            <v>1040609591</v>
          </cell>
          <cell r="H11">
            <v>966906020</v>
          </cell>
          <cell r="I11">
            <v>243086860</v>
          </cell>
          <cell r="J11">
            <v>338099000</v>
          </cell>
          <cell r="K11">
            <v>83517178</v>
          </cell>
          <cell r="L11">
            <v>32372282</v>
          </cell>
          <cell r="M11">
            <v>453988460</v>
          </cell>
          <cell r="N11">
            <v>234749112</v>
          </cell>
          <cell r="O11">
            <v>50290673</v>
          </cell>
          <cell r="P11">
            <v>72897666</v>
          </cell>
          <cell r="Q11">
            <v>376500000</v>
          </cell>
        </row>
        <row r="12">
          <cell r="A12" t="str">
            <v>1100</v>
          </cell>
          <cell r="B12" t="str">
            <v xml:space="preserve">급료와임금                    </v>
          </cell>
          <cell r="C12">
            <v>1431656725</v>
          </cell>
          <cell r="D12">
            <v>1253393150</v>
          </cell>
          <cell r="E12">
            <v>0</v>
          </cell>
          <cell r="F12">
            <v>1253393150</v>
          </cell>
          <cell r="G12">
            <v>65594653</v>
          </cell>
          <cell r="H12">
            <v>91616401</v>
          </cell>
          <cell r="I12">
            <v>11825605</v>
          </cell>
          <cell r="J12">
            <v>74651000</v>
          </cell>
          <cell r="K12">
            <v>5919773</v>
          </cell>
          <cell r="M12">
            <v>80570773</v>
          </cell>
          <cell r="N12">
            <v>37081506</v>
          </cell>
          <cell r="O12">
            <v>13103185</v>
          </cell>
          <cell r="P12">
            <v>3471452</v>
          </cell>
          <cell r="Q12">
            <v>-125000000</v>
          </cell>
        </row>
        <row r="13">
          <cell r="A13" t="str">
            <v>1110</v>
          </cell>
          <cell r="B13" t="str">
            <v xml:space="preserve">잡급                          </v>
          </cell>
          <cell r="C13">
            <v>831848972</v>
          </cell>
          <cell r="D13">
            <v>819307740</v>
          </cell>
          <cell r="E13">
            <v>0</v>
          </cell>
          <cell r="F13">
            <v>819307740</v>
          </cell>
          <cell r="H13">
            <v>824999</v>
          </cell>
          <cell r="J13">
            <v>2771000</v>
          </cell>
          <cell r="M13">
            <v>2771000</v>
          </cell>
          <cell r="N13">
            <v>3993233</v>
          </cell>
          <cell r="P13">
            <v>4952000</v>
          </cell>
        </row>
        <row r="14">
          <cell r="A14" t="str">
            <v>1120</v>
          </cell>
          <cell r="B14" t="str">
            <v xml:space="preserve">상여금                        </v>
          </cell>
          <cell r="C14">
            <v>932275221</v>
          </cell>
          <cell r="D14">
            <v>371768459</v>
          </cell>
          <cell r="E14">
            <v>0</v>
          </cell>
          <cell r="F14">
            <v>371768459</v>
          </cell>
          <cell r="G14">
            <v>24461484</v>
          </cell>
          <cell r="H14">
            <v>31845897</v>
          </cell>
          <cell r="I14">
            <v>4404126</v>
          </cell>
          <cell r="J14">
            <v>53633000</v>
          </cell>
          <cell r="K14">
            <v>2402787</v>
          </cell>
          <cell r="M14">
            <v>56035787</v>
          </cell>
          <cell r="N14">
            <v>13209991</v>
          </cell>
          <cell r="O14">
            <v>4222602</v>
          </cell>
          <cell r="P14">
            <v>1326875</v>
          </cell>
          <cell r="Q14">
            <v>425000000</v>
          </cell>
        </row>
        <row r="15">
          <cell r="A15" t="str">
            <v>1130</v>
          </cell>
          <cell r="B15" t="str">
            <v xml:space="preserve">퇴직금                        </v>
          </cell>
          <cell r="C15">
            <v>446552723</v>
          </cell>
          <cell r="D15">
            <v>291074180</v>
          </cell>
          <cell r="E15">
            <v>0</v>
          </cell>
          <cell r="F15">
            <v>291074180</v>
          </cell>
          <cell r="G15">
            <v>16210109</v>
          </cell>
          <cell r="H15">
            <v>22223215</v>
          </cell>
          <cell r="I15">
            <v>2921349</v>
          </cell>
          <cell r="J15">
            <v>23091000</v>
          </cell>
          <cell r="K15">
            <v>1498061</v>
          </cell>
          <cell r="M15">
            <v>24589061</v>
          </cell>
          <cell r="N15">
            <v>9052468</v>
          </cell>
          <cell r="O15">
            <v>3118642</v>
          </cell>
          <cell r="P15">
            <v>863699</v>
          </cell>
          <cell r="Q15">
            <v>76500000</v>
          </cell>
        </row>
        <row r="16">
          <cell r="A16" t="str">
            <v>1135</v>
          </cell>
          <cell r="B16" t="str">
            <v xml:space="preserve">＊인건비계＊                  </v>
          </cell>
          <cell r="C16">
            <v>3642333641</v>
          </cell>
          <cell r="D16">
            <v>2735543529</v>
          </cell>
          <cell r="E16">
            <v>0</v>
          </cell>
          <cell r="F16">
            <v>2735543529</v>
          </cell>
          <cell r="G16">
            <v>106266246</v>
          </cell>
          <cell r="H16">
            <v>146510512</v>
          </cell>
          <cell r="I16">
            <v>19151080</v>
          </cell>
          <cell r="J16">
            <v>154146000</v>
          </cell>
          <cell r="K16">
            <v>9820621</v>
          </cell>
          <cell r="M16">
            <v>163966621</v>
          </cell>
          <cell r="N16">
            <v>63337198</v>
          </cell>
          <cell r="O16">
            <v>20444429</v>
          </cell>
          <cell r="P16">
            <v>10614026</v>
          </cell>
          <cell r="Q16">
            <v>376500000</v>
          </cell>
        </row>
        <row r="17">
          <cell r="A17" t="str">
            <v>1140</v>
          </cell>
          <cell r="B17" t="str">
            <v xml:space="preserve">복리후생비                    </v>
          </cell>
          <cell r="C17">
            <v>202607742</v>
          </cell>
          <cell r="D17">
            <v>139833877</v>
          </cell>
          <cell r="E17">
            <v>0</v>
          </cell>
          <cell r="F17">
            <v>139833877</v>
          </cell>
          <cell r="G17">
            <v>12028535</v>
          </cell>
          <cell r="H17">
            <v>22401173</v>
          </cell>
          <cell r="I17">
            <v>2715199</v>
          </cell>
          <cell r="J17">
            <v>9894000</v>
          </cell>
          <cell r="K17">
            <v>353000</v>
          </cell>
          <cell r="M17">
            <v>10247000</v>
          </cell>
          <cell r="N17">
            <v>12478659</v>
          </cell>
          <cell r="O17">
            <v>2466299</v>
          </cell>
          <cell r="P17">
            <v>437000</v>
          </cell>
        </row>
        <row r="18">
          <cell r="A18" t="str">
            <v>1150</v>
          </cell>
          <cell r="B18" t="str">
            <v xml:space="preserve">여비교통비                    </v>
          </cell>
          <cell r="C18">
            <v>341182231</v>
          </cell>
          <cell r="D18">
            <v>310234447</v>
          </cell>
          <cell r="E18">
            <v>0</v>
          </cell>
          <cell r="F18">
            <v>310234447</v>
          </cell>
          <cell r="G18">
            <v>726600</v>
          </cell>
          <cell r="H18">
            <v>18489643</v>
          </cell>
          <cell r="I18">
            <v>4031829</v>
          </cell>
          <cell r="J18">
            <v>3367000</v>
          </cell>
          <cell r="K18">
            <v>764700</v>
          </cell>
          <cell r="M18">
            <v>4131700</v>
          </cell>
          <cell r="N18">
            <v>3398012</v>
          </cell>
          <cell r="O18">
            <v>150000</v>
          </cell>
          <cell r="P18">
            <v>20000</v>
          </cell>
        </row>
        <row r="19">
          <cell r="A19" t="str">
            <v>1160</v>
          </cell>
          <cell r="B19" t="str">
            <v xml:space="preserve">교육훈련비                    </v>
          </cell>
          <cell r="C19">
            <v>9167311</v>
          </cell>
          <cell r="D19">
            <v>8756382</v>
          </cell>
          <cell r="F19">
            <v>8756382</v>
          </cell>
          <cell r="H19">
            <v>410929</v>
          </cell>
          <cell r="M19">
            <v>0</v>
          </cell>
        </row>
        <row r="20">
          <cell r="A20" t="str">
            <v>1170</v>
          </cell>
          <cell r="B20" t="str">
            <v xml:space="preserve">통신비                        </v>
          </cell>
          <cell r="C20">
            <v>111144248</v>
          </cell>
          <cell r="D20">
            <v>65485461</v>
          </cell>
          <cell r="E20">
            <v>0</v>
          </cell>
          <cell r="F20">
            <v>65485461</v>
          </cell>
          <cell r="G20">
            <v>4282658</v>
          </cell>
          <cell r="H20">
            <v>22090902</v>
          </cell>
          <cell r="I20">
            <v>2421416</v>
          </cell>
          <cell r="J20">
            <v>2858000</v>
          </cell>
          <cell r="K20">
            <v>25580</v>
          </cell>
          <cell r="M20">
            <v>2883580</v>
          </cell>
          <cell r="N20">
            <v>13436242</v>
          </cell>
          <cell r="O20">
            <v>469629</v>
          </cell>
          <cell r="P20">
            <v>74360</v>
          </cell>
        </row>
        <row r="21">
          <cell r="A21" t="str">
            <v>1180</v>
          </cell>
          <cell r="B21" t="str">
            <v xml:space="preserve">수도광열비                    </v>
          </cell>
          <cell r="C21">
            <v>38312276</v>
          </cell>
          <cell r="D21">
            <v>30210452</v>
          </cell>
          <cell r="F21">
            <v>30210452</v>
          </cell>
          <cell r="H21">
            <v>162761</v>
          </cell>
          <cell r="J21">
            <v>4083000</v>
          </cell>
          <cell r="K21">
            <v>3692281</v>
          </cell>
          <cell r="M21">
            <v>7775281</v>
          </cell>
          <cell r="N21">
            <v>163782</v>
          </cell>
        </row>
        <row r="22">
          <cell r="A22" t="str">
            <v>1190</v>
          </cell>
          <cell r="B22" t="str">
            <v xml:space="preserve">세금과공과                    </v>
          </cell>
          <cell r="C22">
            <v>358301797</v>
          </cell>
          <cell r="D22">
            <v>183214377</v>
          </cell>
          <cell r="F22">
            <v>183214377</v>
          </cell>
          <cell r="G22">
            <v>3629686</v>
          </cell>
          <cell r="H22">
            <v>1262499</v>
          </cell>
          <cell r="I22">
            <v>3784369</v>
          </cell>
          <cell r="J22">
            <v>100421000</v>
          </cell>
          <cell r="K22">
            <v>63615180</v>
          </cell>
          <cell r="M22">
            <v>164036180</v>
          </cell>
          <cell r="N22">
            <v>1684836</v>
          </cell>
          <cell r="O22">
            <v>689850</v>
          </cell>
        </row>
        <row r="23">
          <cell r="A23" t="str">
            <v>1200</v>
          </cell>
          <cell r="B23" t="str">
            <v xml:space="preserve">소모품비                      </v>
          </cell>
          <cell r="C23">
            <v>49375348</v>
          </cell>
          <cell r="D23">
            <v>34412155</v>
          </cell>
          <cell r="E23">
            <v>0</v>
          </cell>
          <cell r="F23">
            <v>34412155</v>
          </cell>
          <cell r="G23">
            <v>298596</v>
          </cell>
          <cell r="H23">
            <v>7362997</v>
          </cell>
          <cell r="I23">
            <v>3890001</v>
          </cell>
          <cell r="J23">
            <v>1572000</v>
          </cell>
          <cell r="K23">
            <v>229050</v>
          </cell>
          <cell r="M23">
            <v>1801050</v>
          </cell>
          <cell r="N23">
            <v>1417148</v>
          </cell>
          <cell r="O23">
            <v>94201</v>
          </cell>
          <cell r="P23">
            <v>99200</v>
          </cell>
        </row>
        <row r="24">
          <cell r="A24" t="str">
            <v>1210</v>
          </cell>
          <cell r="B24" t="str">
            <v xml:space="preserve">지급임차료                    </v>
          </cell>
          <cell r="C24">
            <v>42756928</v>
          </cell>
          <cell r="D24">
            <v>14314578</v>
          </cell>
          <cell r="E24">
            <v>0</v>
          </cell>
          <cell r="F24">
            <v>14314578</v>
          </cell>
          <cell r="G24">
            <v>17765999</v>
          </cell>
          <cell r="H24">
            <v>5286351</v>
          </cell>
          <cell r="J24">
            <v>4740000</v>
          </cell>
          <cell r="M24">
            <v>4740000</v>
          </cell>
          <cell r="P24">
            <v>650000</v>
          </cell>
        </row>
        <row r="25">
          <cell r="A25" t="str">
            <v>1220</v>
          </cell>
          <cell r="B25" t="str">
            <v xml:space="preserve">감가상각비                    </v>
          </cell>
          <cell r="C25">
            <v>280385651</v>
          </cell>
          <cell r="D25">
            <v>161019540</v>
          </cell>
          <cell r="F25">
            <v>161019540</v>
          </cell>
          <cell r="G25">
            <v>96499997</v>
          </cell>
          <cell r="H25">
            <v>6945557</v>
          </cell>
          <cell r="J25">
            <v>15000000</v>
          </cell>
          <cell r="M25">
            <v>15000000</v>
          </cell>
          <cell r="N25">
            <v>920557</v>
          </cell>
        </row>
        <row r="26">
          <cell r="A26" t="str">
            <v>1230</v>
          </cell>
          <cell r="B26" t="str">
            <v xml:space="preserve">수선비                        </v>
          </cell>
          <cell r="C26">
            <v>6481661</v>
          </cell>
          <cell r="D26">
            <v>5989512</v>
          </cell>
          <cell r="F26">
            <v>5989512</v>
          </cell>
          <cell r="J26">
            <v>270000</v>
          </cell>
          <cell r="K26">
            <v>204000</v>
          </cell>
          <cell r="M26">
            <v>474000</v>
          </cell>
          <cell r="N26">
            <v>18149</v>
          </cell>
        </row>
        <row r="27">
          <cell r="A27" t="str">
            <v>1240</v>
          </cell>
          <cell r="B27" t="str">
            <v xml:space="preserve">보험료                        </v>
          </cell>
          <cell r="C27">
            <v>27815593</v>
          </cell>
          <cell r="D27">
            <v>11712272</v>
          </cell>
          <cell r="F27">
            <v>11712272</v>
          </cell>
          <cell r="H27">
            <v>14690634</v>
          </cell>
          <cell r="I27">
            <v>1411609</v>
          </cell>
          <cell r="M27">
            <v>0</v>
          </cell>
          <cell r="N27">
            <v>1078</v>
          </cell>
        </row>
        <row r="28">
          <cell r="A28" t="str">
            <v>1250</v>
          </cell>
          <cell r="B28" t="str">
            <v xml:space="preserve">접대비                        </v>
          </cell>
          <cell r="C28">
            <v>56993885</v>
          </cell>
          <cell r="D28">
            <v>22630491</v>
          </cell>
          <cell r="F28">
            <v>22630491</v>
          </cell>
          <cell r="G28">
            <v>16708961</v>
          </cell>
          <cell r="H28">
            <v>4789988</v>
          </cell>
          <cell r="I28">
            <v>5449870</v>
          </cell>
          <cell r="J28">
            <v>433000</v>
          </cell>
          <cell r="K28">
            <v>78000</v>
          </cell>
          <cell r="M28">
            <v>511000</v>
          </cell>
          <cell r="N28">
            <v>6903575</v>
          </cell>
        </row>
        <row r="29">
          <cell r="A29" t="str">
            <v>1270</v>
          </cell>
          <cell r="B29" t="str">
            <v xml:space="preserve">광고선전비                    </v>
          </cell>
          <cell r="C29">
            <v>1342011212</v>
          </cell>
          <cell r="D29">
            <v>1295293924</v>
          </cell>
          <cell r="F29">
            <v>1295293924</v>
          </cell>
          <cell r="G29">
            <v>9218183</v>
          </cell>
          <cell r="H29">
            <v>7747635</v>
          </cell>
          <cell r="M29">
            <v>0</v>
          </cell>
          <cell r="N29">
            <v>29201470</v>
          </cell>
          <cell r="O29">
            <v>550000</v>
          </cell>
        </row>
        <row r="30">
          <cell r="A30" t="str">
            <v>1280</v>
          </cell>
          <cell r="B30" t="str">
            <v xml:space="preserve">운반비                        </v>
          </cell>
          <cell r="C30">
            <v>1416051374</v>
          </cell>
          <cell r="D30">
            <v>613995936</v>
          </cell>
          <cell r="E30">
            <v>0</v>
          </cell>
          <cell r="F30">
            <v>613995936</v>
          </cell>
          <cell r="G30">
            <v>469523733</v>
          </cell>
          <cell r="H30">
            <v>218616109</v>
          </cell>
          <cell r="I30">
            <v>23049603</v>
          </cell>
          <cell r="J30">
            <v>740000</v>
          </cell>
          <cell r="M30">
            <v>740000</v>
          </cell>
          <cell r="N30">
            <v>9481173</v>
          </cell>
          <cell r="O30">
            <v>19698540</v>
          </cell>
          <cell r="P30">
            <v>60946280</v>
          </cell>
        </row>
        <row r="31">
          <cell r="A31" t="str">
            <v>1285</v>
          </cell>
          <cell r="B31" t="str">
            <v xml:space="preserve">용역비                        </v>
          </cell>
          <cell r="C31">
            <v>76238952</v>
          </cell>
          <cell r="D31">
            <v>15171951</v>
          </cell>
          <cell r="E31">
            <v>0</v>
          </cell>
          <cell r="F31">
            <v>15171951</v>
          </cell>
          <cell r="G31">
            <v>59167381</v>
          </cell>
          <cell r="M31">
            <v>0</v>
          </cell>
          <cell r="N31">
            <v>1869620</v>
          </cell>
          <cell r="P31">
            <v>30000</v>
          </cell>
        </row>
        <row r="32">
          <cell r="A32" t="str">
            <v>1290</v>
          </cell>
          <cell r="B32" t="str">
            <v xml:space="preserve">차량유지비                    </v>
          </cell>
          <cell r="C32">
            <v>32534014</v>
          </cell>
          <cell r="D32">
            <v>21597792</v>
          </cell>
          <cell r="F32">
            <v>21597792</v>
          </cell>
          <cell r="G32">
            <v>2056705</v>
          </cell>
          <cell r="H32">
            <v>5780672</v>
          </cell>
          <cell r="I32">
            <v>699300</v>
          </cell>
          <cell r="J32">
            <v>1739000</v>
          </cell>
          <cell r="M32">
            <v>1739000</v>
          </cell>
          <cell r="N32">
            <v>660545</v>
          </cell>
        </row>
        <row r="33">
          <cell r="A33" t="str">
            <v>1300</v>
          </cell>
          <cell r="B33" t="str">
            <v xml:space="preserve">도서비                        </v>
          </cell>
          <cell r="C33">
            <v>3005520</v>
          </cell>
          <cell r="D33">
            <v>1317463</v>
          </cell>
          <cell r="E33">
            <v>0</v>
          </cell>
          <cell r="F33">
            <v>1317463</v>
          </cell>
          <cell r="G33">
            <v>47004</v>
          </cell>
          <cell r="H33">
            <v>724309</v>
          </cell>
          <cell r="I33">
            <v>222999</v>
          </cell>
          <cell r="J33">
            <v>663000</v>
          </cell>
          <cell r="M33">
            <v>663000</v>
          </cell>
          <cell r="N33">
            <v>21745</v>
          </cell>
          <cell r="P33">
            <v>9000</v>
          </cell>
        </row>
        <row r="34">
          <cell r="A34" t="str">
            <v>1310</v>
          </cell>
          <cell r="B34" t="str">
            <v xml:space="preserve">지급수수료                    </v>
          </cell>
          <cell r="C34">
            <v>386058141</v>
          </cell>
          <cell r="D34">
            <v>161127291</v>
          </cell>
          <cell r="E34">
            <v>0</v>
          </cell>
          <cell r="F34">
            <v>161127291</v>
          </cell>
          <cell r="G34">
            <v>2223134</v>
          </cell>
          <cell r="H34">
            <v>138868396</v>
          </cell>
          <cell r="I34">
            <v>45258468</v>
          </cell>
          <cell r="J34">
            <v>30614000</v>
          </cell>
          <cell r="K34">
            <v>3985313</v>
          </cell>
          <cell r="M34">
            <v>34599313</v>
          </cell>
          <cell r="N34">
            <v>2518414</v>
          </cell>
          <cell r="O34">
            <v>1445325</v>
          </cell>
          <cell r="P34">
            <v>17800</v>
          </cell>
        </row>
        <row r="35">
          <cell r="A35" t="str">
            <v>1320</v>
          </cell>
          <cell r="B35" t="str">
            <v xml:space="preserve">판매장려금                    </v>
          </cell>
          <cell r="C35">
            <v>1196148426</v>
          </cell>
          <cell r="D35">
            <v>1174822426</v>
          </cell>
          <cell r="F35">
            <v>1174822426</v>
          </cell>
          <cell r="M35">
            <v>0</v>
          </cell>
          <cell r="N35">
            <v>21072000</v>
          </cell>
          <cell r="O35">
            <v>254000</v>
          </cell>
        </row>
        <row r="36">
          <cell r="A36" t="str">
            <v>1340</v>
          </cell>
          <cell r="B36" t="str">
            <v xml:space="preserve">잡비                          </v>
          </cell>
          <cell r="C36">
            <v>172000</v>
          </cell>
          <cell r="F36">
            <v>0</v>
          </cell>
          <cell r="J36">
            <v>172000</v>
          </cell>
          <cell r="M36">
            <v>172000</v>
          </cell>
        </row>
        <row r="37">
          <cell r="A37" t="str">
            <v>1350</v>
          </cell>
          <cell r="B37" t="str">
            <v xml:space="preserve">견본비                        </v>
          </cell>
          <cell r="C37">
            <v>2747747</v>
          </cell>
          <cell r="D37">
            <v>1662747</v>
          </cell>
          <cell r="F37">
            <v>1662747</v>
          </cell>
          <cell r="M37">
            <v>0</v>
          </cell>
          <cell r="N37">
            <v>1085000</v>
          </cell>
        </row>
        <row r="38">
          <cell r="A38" t="str">
            <v>1370</v>
          </cell>
          <cell r="B38" t="str">
            <v xml:space="preserve">판매수수료                    </v>
          </cell>
          <cell r="C38">
            <v>359373729</v>
          </cell>
          <cell r="D38">
            <v>321074880</v>
          </cell>
          <cell r="F38">
            <v>321074880</v>
          </cell>
          <cell r="H38">
            <v>34370449</v>
          </cell>
          <cell r="M38">
            <v>0</v>
          </cell>
          <cell r="O38">
            <v>3928400</v>
          </cell>
        </row>
        <row r="39">
          <cell r="A39" t="str">
            <v>1380</v>
          </cell>
          <cell r="B39" t="str">
            <v xml:space="preserve">대손충당금전입액              </v>
          </cell>
          <cell r="C39">
            <v>41666663</v>
          </cell>
          <cell r="D39">
            <v>41666663</v>
          </cell>
          <cell r="F39">
            <v>41666663</v>
          </cell>
          <cell r="M39">
            <v>0</v>
          </cell>
        </row>
        <row r="40">
          <cell r="A40" t="str">
            <v>1390</v>
          </cell>
          <cell r="B40" t="str">
            <v xml:space="preserve">판매촉진비                    </v>
          </cell>
          <cell r="C40">
            <v>572498669</v>
          </cell>
          <cell r="D40">
            <v>550658086</v>
          </cell>
          <cell r="F40">
            <v>550658086</v>
          </cell>
          <cell r="M40">
            <v>0</v>
          </cell>
          <cell r="N40">
            <v>21740583</v>
          </cell>
          <cell r="O40">
            <v>100000</v>
          </cell>
        </row>
        <row r="41">
          <cell r="A41" t="str">
            <v>1400</v>
          </cell>
          <cell r="B41" t="str">
            <v xml:space="preserve">경상연구개발비                </v>
          </cell>
          <cell r="C41">
            <v>474518363</v>
          </cell>
          <cell r="D41">
            <v>133106693</v>
          </cell>
          <cell r="F41">
            <v>133106693</v>
          </cell>
          <cell r="G41">
            <v>67630380</v>
          </cell>
          <cell r="H41">
            <v>185061671</v>
          </cell>
          <cell r="I41">
            <v>74777762</v>
          </cell>
          <cell r="M41">
            <v>0</v>
          </cell>
          <cell r="N41">
            <v>13941857</v>
          </cell>
        </row>
        <row r="42">
          <cell r="A42" t="str">
            <v>1401</v>
          </cell>
          <cell r="B42" t="str">
            <v xml:space="preserve">무형자산상각비     </v>
          </cell>
          <cell r="C42">
            <v>2186000</v>
          </cell>
          <cell r="F42">
            <v>0</v>
          </cell>
          <cell r="J42">
            <v>2186000</v>
          </cell>
          <cell r="M42">
            <v>2186000</v>
          </cell>
        </row>
        <row r="43">
          <cell r="A43" t="str">
            <v>1403</v>
          </cell>
          <cell r="B43" t="str">
            <v xml:space="preserve">빌딩관리비              </v>
          </cell>
          <cell r="C43">
            <v>5201000</v>
          </cell>
          <cell r="F43">
            <v>0</v>
          </cell>
          <cell r="J43">
            <v>5201000</v>
          </cell>
          <cell r="M43">
            <v>5201000</v>
          </cell>
        </row>
        <row r="44">
          <cell r="A44" t="str">
            <v>1420</v>
          </cell>
          <cell r="B44" t="str">
            <v xml:space="preserve">포장비                        </v>
          </cell>
          <cell r="C44">
            <v>165681925</v>
          </cell>
          <cell r="D44">
            <v>156828297</v>
          </cell>
          <cell r="F44">
            <v>156828297</v>
          </cell>
          <cell r="M44">
            <v>0</v>
          </cell>
          <cell r="N44">
            <v>8853628</v>
          </cell>
        </row>
        <row r="45">
          <cell r="A45" t="str">
            <v>1423</v>
          </cell>
          <cell r="B45" t="str">
            <v xml:space="preserve">대행성경비                    </v>
          </cell>
          <cell r="C45">
            <v>674816319</v>
          </cell>
          <cell r="D45">
            <v>267058762</v>
          </cell>
          <cell r="F45">
            <v>267058762</v>
          </cell>
          <cell r="G45">
            <v>172535793</v>
          </cell>
          <cell r="H45">
            <v>125332833</v>
          </cell>
          <cell r="I45">
            <v>56223355</v>
          </cell>
          <cell r="K45">
            <v>749453</v>
          </cell>
          <cell r="L45">
            <v>32372282</v>
          </cell>
          <cell r="M45">
            <v>33121735</v>
          </cell>
          <cell r="N45">
            <v>20543841</v>
          </cell>
        </row>
        <row r="46">
          <cell r="A46" t="str">
            <v>1430</v>
          </cell>
          <cell r="B46" t="str">
            <v xml:space="preserve">**영업이익**                  </v>
          </cell>
          <cell r="C46">
            <v>6162871262</v>
          </cell>
          <cell r="D46">
            <v>4097146456</v>
          </cell>
          <cell r="E46">
            <v>34995100</v>
          </cell>
          <cell r="F46">
            <v>4132141556</v>
          </cell>
          <cell r="G46">
            <v>4392924146</v>
          </cell>
          <cell r="H46">
            <v>399805817</v>
          </cell>
          <cell r="I46">
            <v>-1228898562</v>
          </cell>
          <cell r="J46">
            <v>-1001099000</v>
          </cell>
          <cell r="K46">
            <v>-83517178</v>
          </cell>
          <cell r="L46">
            <v>-32372282</v>
          </cell>
          <cell r="M46">
            <v>-1116988460</v>
          </cell>
          <cell r="N46">
            <v>-29125481</v>
          </cell>
          <cell r="O46">
            <v>-1141086</v>
          </cell>
          <cell r="P46">
            <v>-9346668</v>
          </cell>
          <cell r="Q46">
            <v>-376500000</v>
          </cell>
        </row>
        <row r="47">
          <cell r="A47" t="str">
            <v>1440</v>
          </cell>
          <cell r="B47" t="str">
            <v xml:space="preserve">*영업외수익*                  </v>
          </cell>
          <cell r="C47">
            <v>2874659693</v>
          </cell>
          <cell r="D47">
            <v>29449800</v>
          </cell>
          <cell r="F47">
            <v>29449800</v>
          </cell>
          <cell r="G47">
            <v>457036965</v>
          </cell>
          <cell r="H47">
            <v>96318077</v>
          </cell>
          <cell r="I47">
            <v>20455700</v>
          </cell>
          <cell r="J47">
            <v>100000000</v>
          </cell>
          <cell r="K47">
            <v>98873182</v>
          </cell>
          <cell r="M47">
            <v>198873182</v>
          </cell>
          <cell r="N47">
            <v>85954</v>
          </cell>
          <cell r="Q47">
            <v>2072440015</v>
          </cell>
        </row>
        <row r="48">
          <cell r="A48" t="str">
            <v>1450</v>
          </cell>
          <cell r="B48" t="str">
            <v xml:space="preserve">이자수익                      </v>
          </cell>
          <cell r="C48">
            <v>1693105960</v>
          </cell>
          <cell r="D48">
            <v>4691</v>
          </cell>
          <cell r="F48">
            <v>4691</v>
          </cell>
          <cell r="J48">
            <v>33000000</v>
          </cell>
          <cell r="M48">
            <v>33000000</v>
          </cell>
          <cell r="N48">
            <v>22269</v>
          </cell>
          <cell r="Q48">
            <v>1660079000</v>
          </cell>
        </row>
        <row r="49">
          <cell r="A49" t="str">
            <v>1470</v>
          </cell>
          <cell r="B49" t="str">
            <v xml:space="preserve">수입임대료                    </v>
          </cell>
          <cell r="C49">
            <v>68886408</v>
          </cell>
          <cell r="D49">
            <v>8808385</v>
          </cell>
          <cell r="F49">
            <v>8808385</v>
          </cell>
          <cell r="G49">
            <v>6837641</v>
          </cell>
          <cell r="K49">
            <v>20672728</v>
          </cell>
          <cell r="M49">
            <v>20672728</v>
          </cell>
          <cell r="N49">
            <v>41654</v>
          </cell>
          <cell r="Q49">
            <v>32526000</v>
          </cell>
        </row>
        <row r="50">
          <cell r="A50" t="str">
            <v>1480</v>
          </cell>
          <cell r="B50" t="str">
            <v xml:space="preserve">잡이익                        </v>
          </cell>
          <cell r="C50">
            <v>543837439</v>
          </cell>
          <cell r="D50">
            <v>20634645</v>
          </cell>
          <cell r="F50">
            <v>20634645</v>
          </cell>
          <cell r="G50">
            <v>4990152</v>
          </cell>
          <cell r="H50">
            <v>22581325</v>
          </cell>
          <cell r="I50">
            <v>7469305</v>
          </cell>
          <cell r="J50">
            <v>67000000</v>
          </cell>
          <cell r="K50">
            <v>78200454</v>
          </cell>
          <cell r="M50">
            <v>145200454</v>
          </cell>
          <cell r="N50">
            <v>22031</v>
          </cell>
          <cell r="Q50">
            <v>342939527</v>
          </cell>
        </row>
        <row r="51">
          <cell r="A51" t="str">
            <v>1490</v>
          </cell>
          <cell r="B51" t="str">
            <v xml:space="preserve">외환차익                      </v>
          </cell>
          <cell r="C51">
            <v>568829886</v>
          </cell>
          <cell r="D51">
            <v>2079</v>
          </cell>
          <cell r="F51">
            <v>2079</v>
          </cell>
          <cell r="G51">
            <v>445209172</v>
          </cell>
          <cell r="H51">
            <v>73736752</v>
          </cell>
          <cell r="I51">
            <v>12986395</v>
          </cell>
          <cell r="M51">
            <v>0</v>
          </cell>
          <cell r="Q51">
            <v>36895488</v>
          </cell>
        </row>
        <row r="52">
          <cell r="A52" t="str">
            <v>1510</v>
          </cell>
          <cell r="B52" t="str">
            <v xml:space="preserve">*영업외비용*                  </v>
          </cell>
          <cell r="C52">
            <v>12137922668</v>
          </cell>
          <cell r="D52">
            <v>1925282080</v>
          </cell>
          <cell r="F52">
            <v>1925282080</v>
          </cell>
          <cell r="G52">
            <v>707679389</v>
          </cell>
          <cell r="H52">
            <v>942300766</v>
          </cell>
          <cell r="I52">
            <v>626666681</v>
          </cell>
          <cell r="J52">
            <v>1535511000</v>
          </cell>
          <cell r="K52">
            <v>2076481000</v>
          </cell>
          <cell r="L52">
            <v>3062458000</v>
          </cell>
          <cell r="M52">
            <v>6674450000</v>
          </cell>
          <cell r="N52">
            <v>19898166</v>
          </cell>
          <cell r="O52">
            <v>16366001</v>
          </cell>
          <cell r="Q52">
            <v>1225279585</v>
          </cell>
        </row>
        <row r="53">
          <cell r="A53" t="str">
            <v>1520</v>
          </cell>
          <cell r="B53" t="str">
            <v xml:space="preserve">이자비용                      </v>
          </cell>
          <cell r="C53">
            <v>10698584959</v>
          </cell>
          <cell r="D53">
            <v>1345553959</v>
          </cell>
          <cell r="F53">
            <v>1345553959</v>
          </cell>
          <cell r="G53">
            <v>693554001</v>
          </cell>
          <cell r="H53">
            <v>821456998</v>
          </cell>
          <cell r="I53">
            <v>611567000</v>
          </cell>
          <cell r="J53">
            <v>1509511000</v>
          </cell>
          <cell r="K53">
            <v>2076481000</v>
          </cell>
          <cell r="L53">
            <v>3062458000</v>
          </cell>
          <cell r="M53">
            <v>6648450000</v>
          </cell>
          <cell r="N53">
            <v>15774000</v>
          </cell>
          <cell r="O53">
            <v>16366001</v>
          </cell>
          <cell r="Q53">
            <v>545863000</v>
          </cell>
        </row>
        <row r="54">
          <cell r="A54" t="str">
            <v>1521</v>
          </cell>
          <cell r="B54" t="str">
            <v xml:space="preserve">이자비용２             </v>
          </cell>
          <cell r="C54">
            <v>133972</v>
          </cell>
          <cell r="F54">
            <v>0</v>
          </cell>
          <cell r="G54">
            <v>133972</v>
          </cell>
          <cell r="M54">
            <v>0</v>
          </cell>
        </row>
        <row r="55">
          <cell r="A55" t="str">
            <v>1540</v>
          </cell>
          <cell r="B55" t="str">
            <v xml:space="preserve">외환차손                      </v>
          </cell>
          <cell r="C55">
            <v>199784741</v>
          </cell>
          <cell r="D55">
            <v>709989</v>
          </cell>
          <cell r="F55">
            <v>709989</v>
          </cell>
          <cell r="G55">
            <v>9741408</v>
          </cell>
          <cell r="H55">
            <v>120843768</v>
          </cell>
          <cell r="I55">
            <v>15099681</v>
          </cell>
          <cell r="M55">
            <v>0</v>
          </cell>
          <cell r="Q55">
            <v>53389895</v>
          </cell>
        </row>
        <row r="56">
          <cell r="A56" t="str">
            <v>1550</v>
          </cell>
          <cell r="B56" t="str">
            <v xml:space="preserve">기부금                        </v>
          </cell>
          <cell r="C56">
            <v>78510116</v>
          </cell>
          <cell r="D56">
            <v>73210113</v>
          </cell>
          <cell r="F56">
            <v>73210113</v>
          </cell>
          <cell r="G56">
            <v>4250003</v>
          </cell>
          <cell r="M56">
            <v>0</v>
          </cell>
          <cell r="Q56">
            <v>1050000</v>
          </cell>
        </row>
        <row r="57">
          <cell r="A57" t="str">
            <v>1560</v>
          </cell>
          <cell r="B57" t="str">
            <v xml:space="preserve">잡손실                        </v>
          </cell>
          <cell r="C57">
            <v>29644801</v>
          </cell>
          <cell r="D57">
            <v>3488248</v>
          </cell>
          <cell r="F57">
            <v>3488248</v>
          </cell>
          <cell r="G57">
            <v>5</v>
          </cell>
          <cell r="J57">
            <v>26000000</v>
          </cell>
          <cell r="M57">
            <v>26000000</v>
          </cell>
          <cell r="N57">
            <v>11274</v>
          </cell>
          <cell r="Q57">
            <v>145274</v>
          </cell>
        </row>
        <row r="58">
          <cell r="A58" t="str">
            <v>1565</v>
          </cell>
          <cell r="B58" t="str">
            <v xml:space="preserve">반품폐기손실                  </v>
          </cell>
          <cell r="C58">
            <v>506432663</v>
          </cell>
          <cell r="D58">
            <v>502319771</v>
          </cell>
          <cell r="F58">
            <v>502319771</v>
          </cell>
          <cell r="M58">
            <v>0</v>
          </cell>
          <cell r="N58">
            <v>4112892</v>
          </cell>
        </row>
        <row r="59">
          <cell r="A59" t="str">
            <v>1595</v>
          </cell>
          <cell r="B59" t="str">
            <v xml:space="preserve">사채할인발행차금상각 </v>
          </cell>
          <cell r="C59">
            <v>624831416</v>
          </cell>
          <cell r="F59">
            <v>0</v>
          </cell>
          <cell r="M59">
            <v>0</v>
          </cell>
          <cell r="Q59">
            <v>624831416</v>
          </cell>
        </row>
        <row r="60">
          <cell r="A60" t="str">
            <v>1603</v>
          </cell>
          <cell r="B60" t="str">
            <v xml:space="preserve">재고자산폐기손실              </v>
          </cell>
          <cell r="C60">
            <v>0</v>
          </cell>
          <cell r="D60">
            <v>0</v>
          </cell>
          <cell r="F60">
            <v>0</v>
          </cell>
          <cell r="M60">
            <v>0</v>
          </cell>
          <cell r="N60">
            <v>0</v>
          </cell>
        </row>
        <row r="61">
          <cell r="A61" t="str">
            <v>1620</v>
          </cell>
          <cell r="B61" t="str">
            <v xml:space="preserve">**경상이익**                  </v>
          </cell>
          <cell r="C61">
            <v>-3100391713</v>
          </cell>
          <cell r="D61">
            <v>2201314176</v>
          </cell>
          <cell r="E61">
            <v>34995100</v>
          </cell>
          <cell r="F61">
            <v>2236309276</v>
          </cell>
          <cell r="G61">
            <v>4142281722</v>
          </cell>
          <cell r="H61">
            <v>-446176872</v>
          </cell>
          <cell r="I61">
            <v>-1835109543</v>
          </cell>
          <cell r="J61">
            <v>-2436610000</v>
          </cell>
          <cell r="K61">
            <v>-2061124996</v>
          </cell>
          <cell r="L61">
            <v>-3094830282</v>
          </cell>
          <cell r="M61">
            <v>-7592565278</v>
          </cell>
          <cell r="N61">
            <v>-48937693</v>
          </cell>
          <cell r="O61">
            <v>-17507087</v>
          </cell>
          <cell r="P61">
            <v>-9346668</v>
          </cell>
          <cell r="Q61">
            <v>470660430</v>
          </cell>
        </row>
        <row r="62">
          <cell r="A62" t="str">
            <v>1623</v>
          </cell>
          <cell r="B62" t="str">
            <v xml:space="preserve">본사공통경비                  </v>
          </cell>
          <cell r="C62">
            <v>1276759271</v>
          </cell>
          <cell r="D62">
            <v>558719857</v>
          </cell>
          <cell r="F62">
            <v>558719857</v>
          </cell>
          <cell r="G62">
            <v>447133603</v>
          </cell>
          <cell r="H62">
            <v>270905811</v>
          </cell>
          <cell r="M62">
            <v>0</v>
          </cell>
        </row>
        <row r="63">
          <cell r="A63" t="str">
            <v>1624</v>
          </cell>
          <cell r="B63" t="str">
            <v xml:space="preserve">*본사공통경비*                </v>
          </cell>
          <cell r="C63">
            <v>1276759271</v>
          </cell>
          <cell r="D63">
            <v>558719857</v>
          </cell>
          <cell r="F63">
            <v>558719857</v>
          </cell>
          <cell r="G63">
            <v>447133603</v>
          </cell>
          <cell r="H63">
            <v>270905811</v>
          </cell>
          <cell r="M63">
            <v>0</v>
          </cell>
        </row>
        <row r="64">
          <cell r="A64" t="str">
            <v>1625</v>
          </cell>
          <cell r="B64" t="str">
            <v xml:space="preserve">**경상이익2**                 </v>
          </cell>
          <cell r="C64">
            <v>-4377150984</v>
          </cell>
          <cell r="D64">
            <v>1642594319</v>
          </cell>
          <cell r="E64">
            <v>34995100</v>
          </cell>
          <cell r="F64">
            <v>1677589419</v>
          </cell>
          <cell r="G64">
            <v>3695148119</v>
          </cell>
          <cell r="H64">
            <v>-717082683</v>
          </cell>
          <cell r="I64">
            <v>-1835109543</v>
          </cell>
          <cell r="J64">
            <v>-2436610000</v>
          </cell>
          <cell r="K64">
            <v>-2061124996</v>
          </cell>
          <cell r="L64">
            <v>-3094830282</v>
          </cell>
          <cell r="M64">
            <v>-7592565278</v>
          </cell>
          <cell r="N64">
            <v>-48937693</v>
          </cell>
          <cell r="O64">
            <v>-17507087</v>
          </cell>
          <cell r="P64">
            <v>-9346668</v>
          </cell>
          <cell r="Q64">
            <v>470660430</v>
          </cell>
        </row>
        <row r="65">
          <cell r="A65" t="str">
            <v>1670</v>
          </cell>
          <cell r="B65" t="str">
            <v xml:space="preserve">*특별손실*                    </v>
          </cell>
          <cell r="C65">
            <v>238283</v>
          </cell>
          <cell r="D65">
            <v>238283</v>
          </cell>
          <cell r="F65">
            <v>238283</v>
          </cell>
          <cell r="M65">
            <v>0</v>
          </cell>
        </row>
        <row r="66">
          <cell r="A66" t="str">
            <v>1680</v>
          </cell>
          <cell r="B66" t="str">
            <v xml:space="preserve">고정자산처분손실              </v>
          </cell>
          <cell r="C66">
            <v>238283</v>
          </cell>
          <cell r="D66">
            <v>238283</v>
          </cell>
          <cell r="F66">
            <v>238283</v>
          </cell>
          <cell r="M66">
            <v>0</v>
          </cell>
        </row>
        <row r="67">
          <cell r="A67" t="str">
            <v>1710</v>
          </cell>
          <cell r="B67" t="str">
            <v xml:space="preserve">**공제전이익**                </v>
          </cell>
          <cell r="C67">
            <v>-4377389267</v>
          </cell>
          <cell r="D67">
            <v>1642356036</v>
          </cell>
          <cell r="E67">
            <v>34995100</v>
          </cell>
          <cell r="F67">
            <v>1677351136</v>
          </cell>
          <cell r="G67">
            <v>3695148119</v>
          </cell>
          <cell r="H67">
            <v>-717082683</v>
          </cell>
          <cell r="I67">
            <v>-1835109543</v>
          </cell>
          <cell r="J67">
            <v>-2436610000</v>
          </cell>
          <cell r="K67">
            <v>-2061124996</v>
          </cell>
          <cell r="L67">
            <v>-3094830282</v>
          </cell>
          <cell r="M67">
            <v>-7592565278</v>
          </cell>
          <cell r="N67">
            <v>-48937693</v>
          </cell>
          <cell r="O67">
            <v>-17507087</v>
          </cell>
          <cell r="P67">
            <v>-9346668</v>
          </cell>
          <cell r="Q67">
            <v>470660430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차배정"/>
      <sheetName val="2차배정"/>
      <sheetName val="3차배정"/>
      <sheetName val="1차팩스"/>
      <sheetName val="2차팩스"/>
      <sheetName val="1~3팩스"/>
      <sheetName val="3차팩스"/>
      <sheetName val="신장률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지급이자배부1~12月"/>
      <sheetName val="시산표12월(수정후)"/>
      <sheetName val="PL97년"/>
      <sheetName val="재무비율97년"/>
      <sheetName val="본부별1~12월"/>
      <sheetName val="비용1~12월"/>
      <sheetName val="BS제출용"/>
      <sheetName val="BS97년"/>
    </sheetNames>
    <sheetDataSet>
      <sheetData sheetId="0"/>
      <sheetData sheetId="1" refreshError="1">
        <row r="149">
          <cell r="D149">
            <v>8507513710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Ⅱ-3매출 (3)"/>
      <sheetName val="Ⅱ-3매출 (2)"/>
      <sheetName val="보고용"/>
      <sheetName val="김부영"/>
      <sheetName val="최종본"/>
      <sheetName val="정 (3)"/>
      <sheetName val="정 (2)"/>
      <sheetName val="원본"/>
      <sheetName val="01매출"/>
      <sheetName val="00매출"/>
      <sheetName val="정"/>
      <sheetName val="9900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>
            <v>2930541</v>
          </cell>
          <cell r="B3" t="str">
            <v>이관</v>
          </cell>
          <cell r="C3" t="str">
            <v>가양점</v>
          </cell>
          <cell r="D3">
            <v>76552570</v>
          </cell>
          <cell r="E3">
            <v>44630814</v>
          </cell>
          <cell r="F3">
            <v>31246192</v>
          </cell>
          <cell r="G3">
            <v>38762884.066666663</v>
          </cell>
        </row>
        <row r="4">
          <cell r="A4">
            <v>2930556</v>
          </cell>
          <cell r="B4" t="str">
            <v>T/C,직납</v>
          </cell>
          <cell r="C4" t="str">
            <v>가양점</v>
          </cell>
          <cell r="D4">
            <v>4272820</v>
          </cell>
          <cell r="E4">
            <v>6254535</v>
          </cell>
          <cell r="F4">
            <v>46036946</v>
          </cell>
          <cell r="G4">
            <v>7926268.6299999999</v>
          </cell>
        </row>
        <row r="5">
          <cell r="A5">
            <v>1918892</v>
          </cell>
          <cell r="B5" t="str">
            <v>이관</v>
          </cell>
          <cell r="C5" t="str">
            <v>구로점</v>
          </cell>
          <cell r="D5">
            <v>67984950</v>
          </cell>
          <cell r="E5">
            <v>40383560</v>
          </cell>
          <cell r="F5">
            <v>25083308</v>
          </cell>
          <cell r="G5">
            <v>37472397.454545453</v>
          </cell>
        </row>
        <row r="6">
          <cell r="A6">
            <v>1918904</v>
          </cell>
          <cell r="B6" t="str">
            <v>T/C,직납</v>
          </cell>
          <cell r="C6" t="str">
            <v>구로점</v>
          </cell>
          <cell r="D6">
            <v>6554100</v>
          </cell>
          <cell r="E6">
            <v>9192115</v>
          </cell>
          <cell r="F6">
            <v>42882497</v>
          </cell>
          <cell r="G6">
            <v>7291532.1818181807</v>
          </cell>
        </row>
        <row r="7">
          <cell r="A7">
            <v>4008985</v>
          </cell>
          <cell r="B7" t="str">
            <v>이관</v>
          </cell>
          <cell r="C7" t="str">
            <v>김천점</v>
          </cell>
          <cell r="D7">
            <v>25153350</v>
          </cell>
          <cell r="E7">
            <v>17876914</v>
          </cell>
          <cell r="F7">
            <v>9668770</v>
          </cell>
          <cell r="G7">
            <v>15832172.999999998</v>
          </cell>
        </row>
        <row r="8">
          <cell r="A8">
            <v>4009822</v>
          </cell>
          <cell r="B8" t="str">
            <v>T/C,직납</v>
          </cell>
          <cell r="C8" t="str">
            <v>김천점</v>
          </cell>
          <cell r="D8">
            <v>3882560</v>
          </cell>
          <cell r="E8">
            <v>1498495</v>
          </cell>
          <cell r="F8">
            <v>18151305</v>
          </cell>
          <cell r="G8">
            <v>2608603.4545454546</v>
          </cell>
        </row>
        <row r="9">
          <cell r="A9">
            <v>3405632</v>
          </cell>
          <cell r="B9" t="str">
            <v>이관</v>
          </cell>
          <cell r="C9" t="str">
            <v>남원점</v>
          </cell>
          <cell r="D9">
            <v>23124540</v>
          </cell>
          <cell r="E9">
            <v>14135250</v>
          </cell>
          <cell r="F9">
            <v>3970748</v>
          </cell>
          <cell r="G9">
            <v>11778842.981818182</v>
          </cell>
        </row>
        <row r="10">
          <cell r="A10">
            <v>3409027</v>
          </cell>
          <cell r="B10" t="str">
            <v>T/C,직납</v>
          </cell>
          <cell r="C10" t="str">
            <v>남원점</v>
          </cell>
          <cell r="D10">
            <v>1372170</v>
          </cell>
          <cell r="E10">
            <v>1420490</v>
          </cell>
          <cell r="F10">
            <v>16812044</v>
          </cell>
          <cell r="G10">
            <v>1741095.6181818182</v>
          </cell>
        </row>
        <row r="11">
          <cell r="A11">
            <v>3514803</v>
          </cell>
          <cell r="B11" t="str">
            <v>이관</v>
          </cell>
          <cell r="C11" t="str">
            <v>동광주점</v>
          </cell>
          <cell r="D11">
            <v>35783940</v>
          </cell>
          <cell r="E11">
            <v>22927198</v>
          </cell>
          <cell r="F11">
            <v>12062382</v>
          </cell>
          <cell r="G11">
            <v>19422747.018181816</v>
          </cell>
        </row>
        <row r="12">
          <cell r="A12">
            <v>3515030</v>
          </cell>
          <cell r="B12" t="str">
            <v>T/C,직납</v>
          </cell>
          <cell r="C12" t="str">
            <v>동광주점</v>
          </cell>
          <cell r="D12">
            <v>3335030</v>
          </cell>
          <cell r="E12">
            <v>2336295</v>
          </cell>
          <cell r="F12">
            <v>21740727</v>
          </cell>
          <cell r="G12">
            <v>3358226.4545454541</v>
          </cell>
        </row>
        <row r="13">
          <cell r="A13">
            <v>3618200</v>
          </cell>
          <cell r="B13" t="str">
            <v>이관</v>
          </cell>
          <cell r="C13" t="str">
            <v>마산(E)</v>
          </cell>
          <cell r="D13">
            <v>15526160</v>
          </cell>
          <cell r="E13">
            <v>15937846</v>
          </cell>
          <cell r="F13">
            <v>3259838</v>
          </cell>
          <cell r="G13">
            <v>7757587.9499999993</v>
          </cell>
        </row>
        <row r="14">
          <cell r="A14">
            <v>3618215</v>
          </cell>
          <cell r="B14" t="str">
            <v>T/C,직납</v>
          </cell>
          <cell r="C14" t="str">
            <v>마산(E)</v>
          </cell>
          <cell r="D14">
            <v>3620520</v>
          </cell>
          <cell r="E14">
            <v>3287560</v>
          </cell>
          <cell r="F14">
            <v>7718301</v>
          </cell>
          <cell r="G14">
            <v>5891749.6749999998</v>
          </cell>
        </row>
        <row r="15">
          <cell r="A15">
            <v>2930120</v>
          </cell>
          <cell r="B15" t="str">
            <v>이관</v>
          </cell>
          <cell r="C15" t="str">
            <v>부천역사</v>
          </cell>
          <cell r="D15">
            <v>61916990</v>
          </cell>
          <cell r="E15">
            <v>40180722</v>
          </cell>
          <cell r="F15">
            <v>23249392</v>
          </cell>
          <cell r="G15">
            <v>38144236.454545453</v>
          </cell>
        </row>
        <row r="16">
          <cell r="A16">
            <v>2930135</v>
          </cell>
          <cell r="B16" t="str">
            <v>T/C,직납</v>
          </cell>
          <cell r="C16" t="str">
            <v>부천역사</v>
          </cell>
          <cell r="D16">
            <v>10105960</v>
          </cell>
          <cell r="E16">
            <v>5949992</v>
          </cell>
          <cell r="F16">
            <v>43875420</v>
          </cell>
          <cell r="G16">
            <v>9064075.2363636345</v>
          </cell>
        </row>
        <row r="17">
          <cell r="A17">
            <v>1339086</v>
          </cell>
          <cell r="B17" t="str">
            <v>이관</v>
          </cell>
          <cell r="C17" t="str">
            <v>부평점</v>
          </cell>
          <cell r="D17">
            <v>58739340</v>
          </cell>
          <cell r="E17">
            <v>38688476</v>
          </cell>
          <cell r="F17">
            <v>27990250</v>
          </cell>
          <cell r="G17">
            <v>34155866.054545455</v>
          </cell>
        </row>
        <row r="18">
          <cell r="A18">
            <v>2921592</v>
          </cell>
          <cell r="B18" t="str">
            <v>T/C,직납</v>
          </cell>
          <cell r="C18" t="str">
            <v>부평점</v>
          </cell>
          <cell r="D18">
            <v>8226059.9999999991</v>
          </cell>
          <cell r="E18">
            <v>8505640</v>
          </cell>
          <cell r="F18">
            <v>43626733</v>
          </cell>
          <cell r="G18">
            <v>7314644.7181818178</v>
          </cell>
        </row>
        <row r="19">
          <cell r="A19">
            <v>1507780</v>
          </cell>
          <cell r="B19" t="str">
            <v>이관</v>
          </cell>
          <cell r="C19" t="str">
            <v>분당점</v>
          </cell>
          <cell r="D19">
            <v>57749890</v>
          </cell>
          <cell r="E19">
            <v>40104584</v>
          </cell>
          <cell r="F19">
            <v>23244384</v>
          </cell>
          <cell r="G19">
            <v>42330285.07272727</v>
          </cell>
        </row>
        <row r="20">
          <cell r="A20">
            <v>1329858</v>
          </cell>
          <cell r="B20" t="str">
            <v>T/C,직납</v>
          </cell>
          <cell r="C20" t="str">
            <v>분당점</v>
          </cell>
          <cell r="D20">
            <v>5710690</v>
          </cell>
          <cell r="E20">
            <v>4156210</v>
          </cell>
          <cell r="F20">
            <v>45298038</v>
          </cell>
          <cell r="G20">
            <v>6229065.7545454539</v>
          </cell>
        </row>
        <row r="21">
          <cell r="A21">
            <v>3012880</v>
          </cell>
          <cell r="B21" t="str">
            <v>이관</v>
          </cell>
          <cell r="C21" t="str">
            <v>산본점</v>
          </cell>
          <cell r="D21">
            <v>55105530</v>
          </cell>
          <cell r="E21">
            <v>40764030</v>
          </cell>
          <cell r="F21">
            <v>26074308</v>
          </cell>
          <cell r="G21">
            <v>37124215.545454539</v>
          </cell>
        </row>
        <row r="22">
          <cell r="A22">
            <v>3012895</v>
          </cell>
          <cell r="B22" t="str">
            <v>T/C,직납</v>
          </cell>
          <cell r="C22" t="str">
            <v>산본점</v>
          </cell>
          <cell r="D22">
            <v>10081530</v>
          </cell>
          <cell r="E22">
            <v>5938206</v>
          </cell>
          <cell r="F22">
            <v>42863177</v>
          </cell>
          <cell r="G22">
            <v>6909403.0090909079</v>
          </cell>
        </row>
        <row r="23">
          <cell r="A23">
            <v>1818000</v>
          </cell>
          <cell r="B23" t="str">
            <v>이관</v>
          </cell>
          <cell r="C23" t="str">
            <v>상봉점</v>
          </cell>
          <cell r="D23">
            <v>52689230</v>
          </cell>
          <cell r="E23">
            <v>37509554</v>
          </cell>
          <cell r="F23">
            <v>26652782</v>
          </cell>
          <cell r="G23">
            <v>31606131.666666664</v>
          </cell>
        </row>
        <row r="24">
          <cell r="A24">
            <v>1818015</v>
          </cell>
          <cell r="B24" t="str">
            <v>T/C,직납</v>
          </cell>
          <cell r="C24" t="str">
            <v>상봉점</v>
          </cell>
          <cell r="D24">
            <v>7950130</v>
          </cell>
          <cell r="E24">
            <v>7960010</v>
          </cell>
          <cell r="F24">
            <v>37747349</v>
          </cell>
          <cell r="G24">
            <v>9817084</v>
          </cell>
        </row>
        <row r="25">
          <cell r="A25">
            <v>4508031</v>
          </cell>
          <cell r="B25" t="str">
            <v>이관</v>
          </cell>
          <cell r="C25" t="str">
            <v>서부산점</v>
          </cell>
          <cell r="D25">
            <v>76254720</v>
          </cell>
          <cell r="E25">
            <v>48317614</v>
          </cell>
          <cell r="F25">
            <v>24237816</v>
          </cell>
          <cell r="G25">
            <v>43579765.599999994</v>
          </cell>
        </row>
        <row r="26">
          <cell r="A26">
            <v>4510699</v>
          </cell>
          <cell r="B26" t="str">
            <v>T/C,직납</v>
          </cell>
          <cell r="C26" t="str">
            <v>서부산점</v>
          </cell>
          <cell r="D26">
            <v>11256810</v>
          </cell>
          <cell r="E26">
            <v>7304210</v>
          </cell>
          <cell r="F26">
            <v>43805522</v>
          </cell>
          <cell r="G26">
            <v>6969715.836363635</v>
          </cell>
        </row>
        <row r="27">
          <cell r="A27">
            <v>4015244</v>
          </cell>
          <cell r="B27" t="str">
            <v>이관</v>
          </cell>
          <cell r="C27" t="str">
            <v>성서점</v>
          </cell>
          <cell r="D27">
            <v>60311050</v>
          </cell>
          <cell r="E27">
            <v>40433086</v>
          </cell>
          <cell r="F27">
            <v>21520822</v>
          </cell>
          <cell r="G27">
            <v>32924255.127272725</v>
          </cell>
        </row>
        <row r="28">
          <cell r="A28">
            <v>4015333</v>
          </cell>
          <cell r="B28" t="str">
            <v>T/C,직납</v>
          </cell>
          <cell r="C28" t="str">
            <v>성서점</v>
          </cell>
          <cell r="D28">
            <v>12884650</v>
          </cell>
          <cell r="E28">
            <v>8320245.0000000009</v>
          </cell>
          <cell r="F28">
            <v>43330541</v>
          </cell>
          <cell r="G28">
            <v>8790712.6999999993</v>
          </cell>
        </row>
        <row r="29">
          <cell r="A29">
            <v>3013186</v>
          </cell>
          <cell r="B29" t="str">
            <v>이관</v>
          </cell>
          <cell r="C29" t="str">
            <v>시화점</v>
          </cell>
          <cell r="D29">
            <v>22988930</v>
          </cell>
          <cell r="E29">
            <v>18626226</v>
          </cell>
          <cell r="F29">
            <v>11632288</v>
          </cell>
          <cell r="G29">
            <v>16553381.6</v>
          </cell>
        </row>
        <row r="30">
          <cell r="A30">
            <v>3013191</v>
          </cell>
          <cell r="B30" t="str">
            <v>T/C,직납</v>
          </cell>
          <cell r="C30" t="str">
            <v>시화점</v>
          </cell>
          <cell r="D30">
            <v>3132680</v>
          </cell>
          <cell r="E30">
            <v>2830860</v>
          </cell>
          <cell r="F30">
            <v>21548350</v>
          </cell>
          <cell r="G30">
            <v>4373217.45</v>
          </cell>
        </row>
        <row r="31">
          <cell r="A31">
            <v>2930364</v>
          </cell>
          <cell r="B31" t="str">
            <v>이관</v>
          </cell>
          <cell r="C31" t="str">
            <v>신월(E)</v>
          </cell>
          <cell r="D31">
            <v>14155820</v>
          </cell>
          <cell r="E31">
            <v>9750114</v>
          </cell>
          <cell r="F31">
            <v>7037466</v>
          </cell>
          <cell r="G31">
            <v>9652358.163636364</v>
          </cell>
        </row>
        <row r="32">
          <cell r="A32">
            <v>2930379</v>
          </cell>
          <cell r="B32" t="str">
            <v>T/C,직납</v>
          </cell>
          <cell r="C32" t="str">
            <v>신월(E)</v>
          </cell>
          <cell r="D32">
            <v>1086110</v>
          </cell>
          <cell r="E32">
            <v>1587890</v>
          </cell>
          <cell r="F32">
            <v>9842804</v>
          </cell>
          <cell r="G32">
            <v>2065007.8909090909</v>
          </cell>
        </row>
        <row r="33">
          <cell r="A33">
            <v>1338972</v>
          </cell>
          <cell r="B33" t="str">
            <v>이관</v>
          </cell>
          <cell r="C33" t="str">
            <v>안산점</v>
          </cell>
          <cell r="D33">
            <v>34321080</v>
          </cell>
          <cell r="E33">
            <v>24920858</v>
          </cell>
          <cell r="F33">
            <v>16503849.999999998</v>
          </cell>
          <cell r="G33">
            <v>25472589.927272726</v>
          </cell>
        </row>
        <row r="34">
          <cell r="A34">
            <v>3012156</v>
          </cell>
          <cell r="B34" t="str">
            <v>T/C,직납</v>
          </cell>
          <cell r="C34" t="str">
            <v>안산점</v>
          </cell>
          <cell r="D34">
            <v>5191500</v>
          </cell>
          <cell r="E34">
            <v>3338250</v>
          </cell>
          <cell r="F34">
            <v>25266064</v>
          </cell>
          <cell r="G34">
            <v>3941897.4</v>
          </cell>
        </row>
        <row r="35">
          <cell r="A35">
            <v>3007922</v>
          </cell>
          <cell r="B35" t="str">
            <v>이관</v>
          </cell>
          <cell r="C35" t="str">
            <v>안양점</v>
          </cell>
          <cell r="D35">
            <v>60297690</v>
          </cell>
          <cell r="E35">
            <v>43041012</v>
          </cell>
          <cell r="F35">
            <v>30088986</v>
          </cell>
          <cell r="G35">
            <v>39513183.309090905</v>
          </cell>
        </row>
        <row r="36">
          <cell r="A36">
            <v>3012160</v>
          </cell>
          <cell r="B36" t="str">
            <v>T/C,직납</v>
          </cell>
          <cell r="C36" t="str">
            <v>안양점</v>
          </cell>
          <cell r="D36">
            <v>6479920</v>
          </cell>
          <cell r="E36">
            <v>6238540</v>
          </cell>
          <cell r="F36">
            <v>43797769</v>
          </cell>
          <cell r="G36">
            <v>6679809.1181818182</v>
          </cell>
        </row>
        <row r="37">
          <cell r="A37">
            <v>3807985</v>
          </cell>
          <cell r="B37" t="str">
            <v>이관</v>
          </cell>
          <cell r="C37" t="str">
            <v>원주점</v>
          </cell>
          <cell r="D37">
            <v>43646800</v>
          </cell>
          <cell r="E37">
            <v>29172780</v>
          </cell>
          <cell r="F37">
            <v>22176546</v>
          </cell>
          <cell r="G37">
            <v>25881917.472727273</v>
          </cell>
        </row>
        <row r="38">
          <cell r="A38">
            <v>3808009</v>
          </cell>
          <cell r="B38" t="str">
            <v>T/C,직납</v>
          </cell>
          <cell r="C38" t="str">
            <v>원주점</v>
          </cell>
          <cell r="D38">
            <v>4446880</v>
          </cell>
          <cell r="E38">
            <v>1896800</v>
          </cell>
          <cell r="F38">
            <v>28137127</v>
          </cell>
          <cell r="G38">
            <v>4497124.0999999996</v>
          </cell>
        </row>
        <row r="39">
          <cell r="A39">
            <v>3013241</v>
          </cell>
          <cell r="B39" t="str">
            <v>이관</v>
          </cell>
          <cell r="C39" t="str">
            <v>이천점</v>
          </cell>
          <cell r="D39">
            <v>25132640</v>
          </cell>
          <cell r="E39">
            <v>14696094</v>
          </cell>
          <cell r="F39">
            <v>12312506</v>
          </cell>
          <cell r="G39">
            <v>16933753.479999997</v>
          </cell>
        </row>
        <row r="40">
          <cell r="A40">
            <v>3013256</v>
          </cell>
          <cell r="B40" t="str">
            <v>T/C,직납</v>
          </cell>
          <cell r="C40" t="str">
            <v>이천점</v>
          </cell>
          <cell r="D40">
            <v>2595830</v>
          </cell>
          <cell r="E40">
            <v>1799870</v>
          </cell>
          <cell r="F40">
            <v>19025561</v>
          </cell>
          <cell r="G40">
            <v>5238943.3833333328</v>
          </cell>
        </row>
        <row r="41">
          <cell r="A41">
            <v>2921190</v>
          </cell>
          <cell r="B41" t="str">
            <v>이관</v>
          </cell>
          <cell r="C41" t="str">
            <v>인천점</v>
          </cell>
          <cell r="D41">
            <v>74610290</v>
          </cell>
          <cell r="E41">
            <v>56117636</v>
          </cell>
          <cell r="F41">
            <v>36646530</v>
          </cell>
          <cell r="G41">
            <v>46753379.399999999</v>
          </cell>
        </row>
        <row r="42">
          <cell r="A42">
            <v>2921604</v>
          </cell>
          <cell r="B42" t="str">
            <v>T/C,직납</v>
          </cell>
          <cell r="C42" t="str">
            <v>인천점</v>
          </cell>
          <cell r="D42">
            <v>15600290</v>
          </cell>
          <cell r="E42">
            <v>7614935</v>
          </cell>
          <cell r="F42">
            <v>50505762</v>
          </cell>
          <cell r="G42">
            <v>8292470.9636363639</v>
          </cell>
        </row>
        <row r="43">
          <cell r="A43">
            <v>1338551</v>
          </cell>
          <cell r="B43" t="str">
            <v>이관</v>
          </cell>
          <cell r="C43" t="str">
            <v>일산점</v>
          </cell>
          <cell r="D43">
            <v>66390229.999999993</v>
          </cell>
          <cell r="E43">
            <v>42343736</v>
          </cell>
          <cell r="F43">
            <v>24658760</v>
          </cell>
          <cell r="G43">
            <v>40232625.618181817</v>
          </cell>
        </row>
        <row r="44">
          <cell r="A44">
            <v>1329843</v>
          </cell>
          <cell r="B44" t="str">
            <v>T/C,직납</v>
          </cell>
          <cell r="C44" t="str">
            <v>일산점</v>
          </cell>
          <cell r="D44">
            <v>5811960</v>
          </cell>
          <cell r="E44">
            <v>4604870</v>
          </cell>
          <cell r="F44">
            <v>42188841</v>
          </cell>
          <cell r="G44">
            <v>6652872.163636364</v>
          </cell>
        </row>
        <row r="45">
          <cell r="A45">
            <v>3409046</v>
          </cell>
          <cell r="B45" t="str">
            <v>이관</v>
          </cell>
          <cell r="C45" t="str">
            <v>전주점</v>
          </cell>
          <cell r="D45">
            <v>83674500</v>
          </cell>
          <cell r="E45">
            <v>46114476</v>
          </cell>
          <cell r="F45">
            <v>21697780</v>
          </cell>
          <cell r="G45">
            <v>38893969.799999997</v>
          </cell>
        </row>
        <row r="46">
          <cell r="A46">
            <v>3409065</v>
          </cell>
          <cell r="B46" t="str">
            <v>T/C,직납</v>
          </cell>
          <cell r="C46" t="str">
            <v>전주점</v>
          </cell>
          <cell r="D46">
            <v>7868820</v>
          </cell>
          <cell r="E46">
            <v>5096865</v>
          </cell>
          <cell r="F46">
            <v>37571311</v>
          </cell>
          <cell r="G46">
            <v>7505830.7545454539</v>
          </cell>
        </row>
        <row r="47">
          <cell r="A47">
            <v>4103286</v>
          </cell>
          <cell r="B47" t="str">
            <v>이관</v>
          </cell>
          <cell r="C47" t="str">
            <v>제주점</v>
          </cell>
          <cell r="D47">
            <v>49109540</v>
          </cell>
          <cell r="E47">
            <v>41788728</v>
          </cell>
          <cell r="F47">
            <v>23399318</v>
          </cell>
          <cell r="G47">
            <v>31170129.327272724</v>
          </cell>
        </row>
        <row r="48">
          <cell r="A48">
            <v>4104353</v>
          </cell>
          <cell r="B48" t="str">
            <v>T/C,직납</v>
          </cell>
          <cell r="C48" t="str">
            <v>제주점</v>
          </cell>
          <cell r="D48">
            <v>10817260</v>
          </cell>
          <cell r="E48">
            <v>4795881</v>
          </cell>
          <cell r="F48">
            <v>40958305</v>
          </cell>
          <cell r="G48">
            <v>7169576.9727272727</v>
          </cell>
        </row>
        <row r="49">
          <cell r="A49">
            <v>4407369</v>
          </cell>
          <cell r="B49" t="str">
            <v>이관</v>
          </cell>
          <cell r="C49" t="str">
            <v>진주점</v>
          </cell>
          <cell r="D49">
            <v>24093280</v>
          </cell>
          <cell r="E49">
            <v>15965314</v>
          </cell>
          <cell r="F49">
            <v>7045082</v>
          </cell>
          <cell r="G49">
            <v>10990857.733333332</v>
          </cell>
        </row>
        <row r="50">
          <cell r="A50">
            <v>4407374</v>
          </cell>
          <cell r="B50" t="str">
            <v>T/C,직납</v>
          </cell>
          <cell r="C50" t="str">
            <v>진주점</v>
          </cell>
          <cell r="D50">
            <v>7457380</v>
          </cell>
          <cell r="E50">
            <v>3109135</v>
          </cell>
          <cell r="F50">
            <v>16524793.000000002</v>
          </cell>
          <cell r="G50">
            <v>7394898.6999999993</v>
          </cell>
        </row>
        <row r="51">
          <cell r="A51">
            <v>1326455</v>
          </cell>
          <cell r="B51" t="str">
            <v>이관</v>
          </cell>
          <cell r="C51" t="str">
            <v>창동점</v>
          </cell>
          <cell r="D51">
            <v>61578680</v>
          </cell>
          <cell r="E51">
            <v>37437364</v>
          </cell>
          <cell r="F51">
            <v>25288484</v>
          </cell>
          <cell r="G51">
            <v>36289518.745454542</v>
          </cell>
        </row>
        <row r="52">
          <cell r="A52">
            <v>1329839</v>
          </cell>
          <cell r="B52" t="str">
            <v>T/C,직납</v>
          </cell>
          <cell r="C52" t="str">
            <v>창동점</v>
          </cell>
          <cell r="D52">
            <v>5543770</v>
          </cell>
          <cell r="E52">
            <v>8196422.0000000009</v>
          </cell>
          <cell r="F52">
            <v>44935619</v>
          </cell>
          <cell r="G52">
            <v>8370317.3909090906</v>
          </cell>
        </row>
        <row r="53">
          <cell r="A53">
            <v>1508175</v>
          </cell>
          <cell r="B53" t="str">
            <v>이관</v>
          </cell>
          <cell r="C53" t="str">
            <v>천호점</v>
          </cell>
          <cell r="D53">
            <v>44174040</v>
          </cell>
          <cell r="E53">
            <v>31330884</v>
          </cell>
          <cell r="F53">
            <v>20437520</v>
          </cell>
          <cell r="G53">
            <v>26557317.690909091</v>
          </cell>
        </row>
        <row r="54">
          <cell r="A54">
            <v>1508194</v>
          </cell>
          <cell r="B54" t="str">
            <v>T/C,직납</v>
          </cell>
          <cell r="C54" t="str">
            <v>천호점</v>
          </cell>
          <cell r="D54">
            <v>5202400</v>
          </cell>
          <cell r="E54">
            <v>4706100</v>
          </cell>
          <cell r="F54">
            <v>33057441</v>
          </cell>
          <cell r="G54">
            <v>5476105.5363636361</v>
          </cell>
        </row>
        <row r="55">
          <cell r="A55">
            <v>4603650</v>
          </cell>
          <cell r="B55" t="str">
            <v>이관</v>
          </cell>
          <cell r="C55" t="str">
            <v>청주점</v>
          </cell>
          <cell r="D55">
            <v>38987600</v>
          </cell>
          <cell r="E55">
            <v>27563126</v>
          </cell>
          <cell r="F55">
            <v>17889246</v>
          </cell>
          <cell r="G55">
            <v>24559672.963636365</v>
          </cell>
        </row>
        <row r="56">
          <cell r="A56">
            <v>4603786</v>
          </cell>
          <cell r="B56" t="str">
            <v>T/C,직납</v>
          </cell>
          <cell r="C56" t="str">
            <v>청주점</v>
          </cell>
          <cell r="D56">
            <v>3065540</v>
          </cell>
          <cell r="E56">
            <v>3121510</v>
          </cell>
          <cell r="F56">
            <v>26083094</v>
          </cell>
          <cell r="G56">
            <v>3884397.1090909089</v>
          </cell>
        </row>
        <row r="57">
          <cell r="A57">
            <v>4513685</v>
          </cell>
          <cell r="B57" t="str">
            <v>이관</v>
          </cell>
          <cell r="C57" t="str">
            <v>해운대점</v>
          </cell>
          <cell r="D57">
            <v>44888140</v>
          </cell>
          <cell r="E57">
            <v>30867074</v>
          </cell>
          <cell r="F57">
            <v>21743284</v>
          </cell>
          <cell r="G57">
            <v>25854600.099999998</v>
          </cell>
        </row>
        <row r="58">
          <cell r="A58">
            <v>4513690</v>
          </cell>
          <cell r="B58" t="str">
            <v>T/C,직납</v>
          </cell>
          <cell r="C58" t="str">
            <v>해운대점</v>
          </cell>
          <cell r="D58">
            <v>9462990</v>
          </cell>
          <cell r="E58">
            <v>5385000</v>
          </cell>
          <cell r="F58">
            <v>29736042</v>
          </cell>
          <cell r="G58">
            <v>7128897.0666666655</v>
          </cell>
        </row>
        <row r="59">
          <cell r="A59">
            <v>1326754</v>
          </cell>
          <cell r="B59" t="str">
            <v>D/C</v>
          </cell>
          <cell r="C59" t="str">
            <v>용인센타</v>
          </cell>
          <cell r="D59">
            <v>-639779880</v>
          </cell>
          <cell r="E59">
            <v>-213460587</v>
          </cell>
          <cell r="F59">
            <v>-358063941</v>
          </cell>
          <cell r="G59">
            <v>0</v>
          </cell>
        </row>
        <row r="60">
          <cell r="A60">
            <v>1329810</v>
          </cell>
          <cell r="B60" t="str">
            <v>D/C</v>
          </cell>
          <cell r="C60" t="str">
            <v>대구센타</v>
          </cell>
          <cell r="D60">
            <v>288136360</v>
          </cell>
          <cell r="E60">
            <v>234248867</v>
          </cell>
          <cell r="F60">
            <v>68801520</v>
          </cell>
          <cell r="G60">
            <v>0</v>
          </cell>
        </row>
      </sheetData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대외공문"/>
      <sheetName val="      "/>
      <sheetName val="1.기안지"/>
      <sheetName val="1.기안을지"/>
      <sheetName val="2.대외공문"/>
      <sheetName val="3.시행문"/>
      <sheetName val="4.협조전"/>
      <sheetName val="5.문서수발"/>
      <sheetName val="5.3문서발송대장"/>
      <sheetName val="5.2팀문서접수대장"/>
      <sheetName val="5.1문서접수대장"/>
      <sheetName val="6.발송인"/>
      <sheetName val="7.우편물발송의뢰서"/>
      <sheetName val="8.간행물관리대장"/>
      <sheetName val="10.문서처리"/>
      <sheetName val="11.회람"/>
      <sheetName val="12.문서색인표"/>
      <sheetName val="14.문서목록"/>
      <sheetName val="15.이관문서목록표"/>
      <sheetName val="17.폐기문서목록표"/>
      <sheetName val="21.열람증"/>
      <sheetName val="문서열람및반출대장"/>
      <sheetName val="서식등록신청서"/>
      <sheetName val="서식등록대장"/>
      <sheetName val="회의록"/>
      <sheetName val="회의록 (을)"/>
      <sheetName val="제양식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  <sheetName val="매출집계"/>
      <sheetName val="매출관리"/>
      <sheetName val="제품목록"/>
      <sheetName val="Sheet1"/>
      <sheetName val="조직별매출"/>
      <sheetName val="총매출"/>
      <sheetName val="선물세트배분"/>
      <sheetName val="차감항목"/>
      <sheetName val="기타출고"/>
      <sheetName val="재고"/>
      <sheetName val="기초자료"/>
    </sheetNames>
    <sheetDataSet>
      <sheetData sheetId="0"/>
      <sheetData sheetId="1"/>
      <sheetData sheetId="2"/>
      <sheetData sheetId="3"/>
      <sheetData sheetId="4" refreshError="1">
        <row r="1">
          <cell r="A1" t="str">
            <v>코드</v>
          </cell>
          <cell r="B1" t="str">
            <v>상품명</v>
          </cell>
          <cell r="C1" t="str">
            <v>규격</v>
          </cell>
          <cell r="D1" t="str">
            <v>대구분(사업계획)</v>
          </cell>
          <cell r="E1" t="str">
            <v>중구분(사업계획)</v>
          </cell>
          <cell r="F1" t="str">
            <v>소구분(사업계획)</v>
          </cell>
          <cell r="G1" t="str">
            <v>규격</v>
          </cell>
          <cell r="H1" t="str">
            <v>입수</v>
          </cell>
        </row>
        <row r="2">
          <cell r="A2">
            <v>272</v>
          </cell>
          <cell r="B2" t="str">
            <v>가을대추</v>
          </cell>
          <cell r="C2" t="str">
            <v xml:space="preserve">pet 1.5ℓ       </v>
          </cell>
          <cell r="D2" t="str">
            <v>가을대추</v>
          </cell>
          <cell r="F2" t="str">
            <v>1.5pet</v>
          </cell>
          <cell r="G2" t="str">
            <v>1.5㎖</v>
          </cell>
          <cell r="H2">
            <v>1</v>
          </cell>
        </row>
        <row r="3">
          <cell r="A3">
            <v>273</v>
          </cell>
          <cell r="B3" t="str">
            <v>가을대추</v>
          </cell>
          <cell r="C3" t="str">
            <v xml:space="preserve">pet 1.5ℓx12    </v>
          </cell>
          <cell r="D3" t="str">
            <v>가을대추</v>
          </cell>
          <cell r="F3" t="str">
            <v>1.5pet</v>
          </cell>
          <cell r="G3" t="str">
            <v>1.5㎖</v>
          </cell>
          <cell r="H3">
            <v>12</v>
          </cell>
        </row>
        <row r="4">
          <cell r="A4">
            <v>680</v>
          </cell>
          <cell r="B4" t="str">
            <v>가을대추</v>
          </cell>
          <cell r="C4" t="str">
            <v xml:space="preserve">1.5ℓx12(수출)  </v>
          </cell>
          <cell r="D4" t="str">
            <v>가을대추</v>
          </cell>
          <cell r="F4" t="str">
            <v>1.5pet</v>
          </cell>
          <cell r="G4" t="str">
            <v>1.5㎖</v>
          </cell>
          <cell r="H4">
            <v>12</v>
          </cell>
        </row>
        <row r="5">
          <cell r="A5">
            <v>356</v>
          </cell>
          <cell r="B5" t="str">
            <v>가을대추</v>
          </cell>
          <cell r="C5" t="str">
            <v xml:space="preserve">병180㎖         </v>
          </cell>
          <cell r="D5" t="str">
            <v>가을대추</v>
          </cell>
          <cell r="F5" t="str">
            <v>180병</v>
          </cell>
          <cell r="G5" t="str">
            <v>180㎖</v>
          </cell>
          <cell r="H5">
            <v>1</v>
          </cell>
        </row>
        <row r="6">
          <cell r="A6">
            <v>357</v>
          </cell>
          <cell r="B6" t="str">
            <v>가을대추</v>
          </cell>
          <cell r="C6" t="str">
            <v xml:space="preserve">병180㎖x24      </v>
          </cell>
          <cell r="D6" t="str">
            <v>가을대추</v>
          </cell>
          <cell r="F6" t="str">
            <v>180병</v>
          </cell>
          <cell r="G6" t="str">
            <v>180㎖</v>
          </cell>
          <cell r="H6">
            <v>24</v>
          </cell>
        </row>
        <row r="7">
          <cell r="A7">
            <v>358</v>
          </cell>
          <cell r="B7" t="str">
            <v>가을대추</v>
          </cell>
          <cell r="C7" t="str">
            <v xml:space="preserve">병180㎖x30      </v>
          </cell>
          <cell r="D7" t="str">
            <v>가을대추</v>
          </cell>
          <cell r="F7" t="str">
            <v>180병</v>
          </cell>
          <cell r="G7" t="str">
            <v>180㎖</v>
          </cell>
          <cell r="H7">
            <v>30</v>
          </cell>
        </row>
        <row r="8">
          <cell r="A8">
            <v>625</v>
          </cell>
          <cell r="B8" t="str">
            <v>가을대추</v>
          </cell>
          <cell r="C8" t="str">
            <v>병180mlx24(수출)</v>
          </cell>
          <cell r="D8" t="str">
            <v>가을대추</v>
          </cell>
          <cell r="F8" t="str">
            <v>180병</v>
          </cell>
          <cell r="G8" t="str">
            <v>180㎖</v>
          </cell>
          <cell r="H8">
            <v>24</v>
          </cell>
        </row>
        <row r="9">
          <cell r="A9">
            <v>687</v>
          </cell>
          <cell r="B9" t="str">
            <v>가을대추</v>
          </cell>
          <cell r="C9" t="str">
            <v>180mlx12x4(수출)</v>
          </cell>
          <cell r="D9" t="str">
            <v>가을대추</v>
          </cell>
          <cell r="F9" t="str">
            <v>180병</v>
          </cell>
          <cell r="G9" t="str">
            <v>180㎖</v>
          </cell>
          <cell r="H9">
            <v>48</v>
          </cell>
        </row>
        <row r="10">
          <cell r="A10">
            <v>250</v>
          </cell>
          <cell r="B10" t="str">
            <v>가을대추</v>
          </cell>
          <cell r="C10" t="str">
            <v>캔185㎖</v>
          </cell>
          <cell r="D10" t="str">
            <v>가을대추</v>
          </cell>
          <cell r="F10" t="str">
            <v>190캔</v>
          </cell>
          <cell r="G10" t="str">
            <v>캔185㎖</v>
          </cell>
          <cell r="H10">
            <v>1</v>
          </cell>
        </row>
        <row r="11">
          <cell r="A11">
            <v>251</v>
          </cell>
          <cell r="B11" t="str">
            <v>가을대추</v>
          </cell>
          <cell r="C11" t="str">
            <v>캔185㎖×12</v>
          </cell>
          <cell r="D11" t="str">
            <v>가을대추</v>
          </cell>
          <cell r="F11" t="str">
            <v>190캔</v>
          </cell>
          <cell r="G11" t="str">
            <v>캔185㎖</v>
          </cell>
          <cell r="H11">
            <v>1</v>
          </cell>
        </row>
        <row r="12">
          <cell r="A12">
            <v>255</v>
          </cell>
          <cell r="B12" t="str">
            <v>가을대추</v>
          </cell>
          <cell r="C12" t="str">
            <v>캔185㎖x30</v>
          </cell>
          <cell r="D12" t="str">
            <v>가을대추</v>
          </cell>
          <cell r="F12" t="str">
            <v>190캔</v>
          </cell>
          <cell r="G12" t="str">
            <v>캔185㎖</v>
          </cell>
          <cell r="H12">
            <v>30</v>
          </cell>
        </row>
        <row r="13">
          <cell r="A13">
            <v>266</v>
          </cell>
          <cell r="B13" t="str">
            <v>가을대추</v>
          </cell>
          <cell r="C13" t="str">
            <v>캔185㎖x15x6</v>
          </cell>
          <cell r="D13" t="str">
            <v>가을대추</v>
          </cell>
          <cell r="F13" t="str">
            <v>190캔</v>
          </cell>
          <cell r="G13" t="str">
            <v>캔185㎖</v>
          </cell>
          <cell r="H13">
            <v>90</v>
          </cell>
        </row>
        <row r="14">
          <cell r="A14">
            <v>294</v>
          </cell>
          <cell r="B14" t="str">
            <v>가을대추</v>
          </cell>
          <cell r="C14" t="str">
            <v>캔185㎖(홍)</v>
          </cell>
          <cell r="D14" t="str">
            <v>가을대추</v>
          </cell>
          <cell r="F14" t="str">
            <v>190캔</v>
          </cell>
          <cell r="G14" t="str">
            <v>캔185㎖(홍)</v>
          </cell>
          <cell r="H14">
            <v>1</v>
          </cell>
        </row>
        <row r="15">
          <cell r="A15">
            <v>295</v>
          </cell>
          <cell r="B15" t="str">
            <v>가을대추</v>
          </cell>
          <cell r="C15" t="str">
            <v>캔185㎖x30(홍)</v>
          </cell>
          <cell r="D15" t="str">
            <v>가을대추</v>
          </cell>
          <cell r="F15" t="str">
            <v>190캔</v>
          </cell>
          <cell r="G15" t="str">
            <v>캔185㎖</v>
          </cell>
          <cell r="H15">
            <v>30</v>
          </cell>
        </row>
        <row r="16">
          <cell r="A16">
            <v>296</v>
          </cell>
          <cell r="B16" t="str">
            <v>가을대추</v>
          </cell>
          <cell r="C16" t="str">
            <v>캔185㎖x35</v>
          </cell>
          <cell r="D16" t="str">
            <v>가을대추</v>
          </cell>
          <cell r="F16" t="str">
            <v>190캔</v>
          </cell>
          <cell r="G16" t="str">
            <v>캔185㎖</v>
          </cell>
          <cell r="H16">
            <v>35</v>
          </cell>
        </row>
        <row r="17">
          <cell r="A17">
            <v>312</v>
          </cell>
          <cell r="B17" t="str">
            <v>가을대추</v>
          </cell>
          <cell r="C17" t="str">
            <v>캔185㎖x90</v>
          </cell>
          <cell r="D17" t="str">
            <v>가을대추</v>
          </cell>
          <cell r="F17" t="str">
            <v>190캔</v>
          </cell>
          <cell r="G17" t="str">
            <v>캔185㎖</v>
          </cell>
          <cell r="H17">
            <v>90</v>
          </cell>
        </row>
        <row r="18">
          <cell r="A18">
            <v>343</v>
          </cell>
          <cell r="B18" t="str">
            <v>가을대추(도공)</v>
          </cell>
          <cell r="C18" t="str">
            <v>185㎖x30</v>
          </cell>
          <cell r="D18" t="str">
            <v>가을대추</v>
          </cell>
          <cell r="F18" t="str">
            <v>190캔</v>
          </cell>
          <cell r="G18" t="str">
            <v>185㎖</v>
          </cell>
          <cell r="H18">
            <v>30</v>
          </cell>
        </row>
        <row r="19">
          <cell r="A19">
            <v>416</v>
          </cell>
          <cell r="B19" t="str">
            <v>가을대추(도공)</v>
          </cell>
          <cell r="C19" t="str">
            <v>캔185㎖</v>
          </cell>
          <cell r="D19" t="str">
            <v>가을대추</v>
          </cell>
          <cell r="F19" t="str">
            <v>190캔</v>
          </cell>
          <cell r="G19" t="str">
            <v>캔185㎖</v>
          </cell>
          <cell r="H19">
            <v>1</v>
          </cell>
        </row>
        <row r="20">
          <cell r="A20">
            <v>511</v>
          </cell>
          <cell r="B20" t="str">
            <v>가을대추</v>
          </cell>
          <cell r="C20" t="str">
            <v xml:space="preserve">190ml           </v>
          </cell>
          <cell r="D20" t="str">
            <v>가을대추</v>
          </cell>
          <cell r="F20" t="str">
            <v>190캔</v>
          </cell>
          <cell r="G20" t="str">
            <v>190㎖</v>
          </cell>
          <cell r="H20">
            <v>1</v>
          </cell>
        </row>
        <row r="21">
          <cell r="A21">
            <v>512</v>
          </cell>
          <cell r="B21" t="str">
            <v>가을대추</v>
          </cell>
          <cell r="C21" t="str">
            <v xml:space="preserve">190mlx90        </v>
          </cell>
          <cell r="D21" t="str">
            <v>가을대추</v>
          </cell>
          <cell r="F21" t="str">
            <v>190캔</v>
          </cell>
          <cell r="G21" t="str">
            <v>190㎖</v>
          </cell>
          <cell r="H21">
            <v>90</v>
          </cell>
        </row>
        <row r="22">
          <cell r="A22">
            <v>541</v>
          </cell>
          <cell r="B22" t="str">
            <v>가을대추</v>
          </cell>
          <cell r="C22" t="str">
            <v xml:space="preserve">190mlx30        </v>
          </cell>
          <cell r="D22" t="str">
            <v>가을대추</v>
          </cell>
          <cell r="F22" t="str">
            <v>190캔</v>
          </cell>
          <cell r="G22" t="str">
            <v>190㎖</v>
          </cell>
          <cell r="H22">
            <v>30</v>
          </cell>
        </row>
        <row r="23">
          <cell r="A23">
            <v>542</v>
          </cell>
          <cell r="B23" t="str">
            <v>가을대추(군납)</v>
          </cell>
          <cell r="C23" t="str">
            <v>190mlx30</v>
          </cell>
          <cell r="D23" t="str">
            <v>가을대추</v>
          </cell>
          <cell r="F23" t="str">
            <v>190캔</v>
          </cell>
          <cell r="G23" t="str">
            <v>190㎖</v>
          </cell>
          <cell r="H23">
            <v>30</v>
          </cell>
        </row>
        <row r="24">
          <cell r="A24">
            <v>573</v>
          </cell>
          <cell r="B24" t="str">
            <v>가을대추(군납)</v>
          </cell>
          <cell r="C24" t="str">
            <v>190ml</v>
          </cell>
          <cell r="D24" t="str">
            <v>가을대추</v>
          </cell>
          <cell r="F24" t="str">
            <v>190캔</v>
          </cell>
          <cell r="G24" t="str">
            <v>190㎖</v>
          </cell>
          <cell r="H24">
            <v>1</v>
          </cell>
        </row>
        <row r="25">
          <cell r="A25">
            <v>406</v>
          </cell>
          <cell r="B25" t="str">
            <v>고칼슘애플50</v>
          </cell>
          <cell r="C25" t="str">
            <v xml:space="preserve">180㎖           </v>
          </cell>
          <cell r="D25" t="str">
            <v>고칼슘주스</v>
          </cell>
          <cell r="E25" t="str">
            <v>애플</v>
          </cell>
          <cell r="F25" t="str">
            <v>180병</v>
          </cell>
          <cell r="G25" t="str">
            <v>180㎖</v>
          </cell>
          <cell r="H25">
            <v>1</v>
          </cell>
        </row>
        <row r="26">
          <cell r="A26">
            <v>407</v>
          </cell>
          <cell r="B26" t="str">
            <v>고칼슘애플50</v>
          </cell>
          <cell r="C26" t="str">
            <v xml:space="preserve">180㎖x24        </v>
          </cell>
          <cell r="D26" t="str">
            <v>고칼슘주스</v>
          </cell>
          <cell r="E26" t="str">
            <v>애플</v>
          </cell>
          <cell r="F26" t="str">
            <v>180병</v>
          </cell>
          <cell r="G26" t="str">
            <v>180㎖</v>
          </cell>
          <cell r="H26">
            <v>24</v>
          </cell>
        </row>
        <row r="27">
          <cell r="A27">
            <v>408</v>
          </cell>
          <cell r="B27" t="str">
            <v>고칼슘애플50</v>
          </cell>
          <cell r="C27" t="str">
            <v>180㎖x30</v>
          </cell>
          <cell r="D27" t="str">
            <v>고칼슘주스</v>
          </cell>
          <cell r="E27" t="str">
            <v>애플</v>
          </cell>
          <cell r="F27" t="str">
            <v>180병</v>
          </cell>
          <cell r="G27" t="str">
            <v>180㎖</v>
          </cell>
          <cell r="H27">
            <v>30</v>
          </cell>
        </row>
        <row r="28">
          <cell r="A28">
            <v>706</v>
          </cell>
          <cell r="B28" t="str">
            <v>고칼슘오렌지</v>
          </cell>
          <cell r="C28" t="str">
            <v>병1.5ℓx2入x3</v>
          </cell>
          <cell r="D28" t="str">
            <v>기타</v>
          </cell>
          <cell r="E28" t="str">
            <v>고칼슘오렌지</v>
          </cell>
          <cell r="F28" t="str">
            <v>1.5병</v>
          </cell>
          <cell r="G28" t="str">
            <v>1.5ℓ병</v>
          </cell>
          <cell r="H28">
            <v>6</v>
          </cell>
        </row>
        <row r="29">
          <cell r="A29">
            <v>707</v>
          </cell>
          <cell r="B29" t="str">
            <v>고칼슘오렌지</v>
          </cell>
          <cell r="C29" t="str">
            <v>병1.5ℓx2入</v>
          </cell>
          <cell r="D29" t="str">
            <v>기타</v>
          </cell>
          <cell r="E29" t="str">
            <v>고칼슘오렌지</v>
          </cell>
          <cell r="F29" t="str">
            <v>1.5병</v>
          </cell>
          <cell r="G29" t="str">
            <v>1.5ℓ병</v>
          </cell>
          <cell r="H29">
            <v>2</v>
          </cell>
        </row>
        <row r="30">
          <cell r="A30">
            <v>286</v>
          </cell>
          <cell r="B30" t="str">
            <v>고칼슘오렌지100</v>
          </cell>
          <cell r="C30" t="str">
            <v xml:space="preserve">pet 1.5ℓ       </v>
          </cell>
          <cell r="D30" t="str">
            <v>고칼슘주스</v>
          </cell>
          <cell r="E30" t="str">
            <v>오렌지</v>
          </cell>
          <cell r="F30" t="str">
            <v>1.5pet</v>
          </cell>
          <cell r="G30" t="str">
            <v>1.5㎖</v>
          </cell>
          <cell r="H30">
            <v>1</v>
          </cell>
        </row>
        <row r="31">
          <cell r="A31">
            <v>287</v>
          </cell>
          <cell r="B31" t="str">
            <v>고칼슘오렌지100</v>
          </cell>
          <cell r="C31" t="str">
            <v xml:space="preserve">pet 1.5ℓx12    </v>
          </cell>
          <cell r="D31" t="str">
            <v>고칼슘주스</v>
          </cell>
          <cell r="E31" t="str">
            <v>오렌지</v>
          </cell>
          <cell r="F31" t="str">
            <v>1.5pet</v>
          </cell>
          <cell r="G31" t="str">
            <v>1.5㎖</v>
          </cell>
          <cell r="H31">
            <v>12</v>
          </cell>
        </row>
        <row r="32">
          <cell r="A32">
            <v>446</v>
          </cell>
          <cell r="B32" t="str">
            <v>고칼슘오렌지(군납)</v>
          </cell>
          <cell r="C32" t="str">
            <v>1.5ℓx12</v>
          </cell>
          <cell r="D32" t="str">
            <v>고칼슘주스</v>
          </cell>
          <cell r="E32" t="str">
            <v>오렌지</v>
          </cell>
          <cell r="F32" t="str">
            <v>1.5pet</v>
          </cell>
          <cell r="G32" t="str">
            <v>1.5㎖</v>
          </cell>
          <cell r="H32">
            <v>12</v>
          </cell>
        </row>
        <row r="33">
          <cell r="A33">
            <v>447</v>
          </cell>
          <cell r="B33" t="str">
            <v>고칼슘오렌지(군납)</v>
          </cell>
          <cell r="C33" t="str">
            <v>1.5ℓ</v>
          </cell>
          <cell r="D33" t="str">
            <v>고칼슘주스</v>
          </cell>
          <cell r="E33" t="str">
            <v>오렌지</v>
          </cell>
          <cell r="F33" t="str">
            <v>1.5pet</v>
          </cell>
          <cell r="G33" t="str">
            <v>1.5㎖</v>
          </cell>
          <cell r="H33">
            <v>1</v>
          </cell>
        </row>
        <row r="34">
          <cell r="A34">
            <v>351</v>
          </cell>
          <cell r="B34" t="str">
            <v>고칼슘오렌지100</v>
          </cell>
          <cell r="C34" t="str">
            <v xml:space="preserve">(병)180㎖       </v>
          </cell>
          <cell r="D34" t="str">
            <v>고칼슘주스</v>
          </cell>
          <cell r="E34" t="str">
            <v>오렌지</v>
          </cell>
          <cell r="F34" t="str">
            <v>180병</v>
          </cell>
          <cell r="G34" t="str">
            <v>180㎖</v>
          </cell>
          <cell r="H34">
            <v>1</v>
          </cell>
        </row>
        <row r="35">
          <cell r="A35">
            <v>352</v>
          </cell>
          <cell r="B35" t="str">
            <v>고칼슘오렌지100</v>
          </cell>
          <cell r="C35" t="str">
            <v>180㎖x30(병)</v>
          </cell>
          <cell r="D35" t="str">
            <v>고칼슘주스</v>
          </cell>
          <cell r="E35" t="str">
            <v>오렌지</v>
          </cell>
          <cell r="F35" t="str">
            <v>180병</v>
          </cell>
          <cell r="G35" t="str">
            <v>180㎖</v>
          </cell>
          <cell r="H35">
            <v>30</v>
          </cell>
        </row>
        <row r="36">
          <cell r="A36">
            <v>402</v>
          </cell>
          <cell r="B36" t="str">
            <v>고칼슘오렌지100</v>
          </cell>
          <cell r="C36" t="str">
            <v xml:space="preserve">180㎖x24(병)    </v>
          </cell>
          <cell r="D36" t="str">
            <v>고칼슘주스</v>
          </cell>
          <cell r="E36" t="str">
            <v>오렌지</v>
          </cell>
          <cell r="F36" t="str">
            <v>180병</v>
          </cell>
          <cell r="G36" t="str">
            <v>180㎖</v>
          </cell>
          <cell r="H36">
            <v>24</v>
          </cell>
        </row>
        <row r="37">
          <cell r="A37">
            <v>424</v>
          </cell>
          <cell r="B37" t="str">
            <v>고칼슘오렌지100</v>
          </cell>
          <cell r="C37" t="str">
            <v>병180㎖(군납)</v>
          </cell>
          <cell r="D37" t="str">
            <v>고칼슘주스</v>
          </cell>
          <cell r="E37" t="str">
            <v>오렌지</v>
          </cell>
          <cell r="F37" t="str">
            <v>180병</v>
          </cell>
          <cell r="G37" t="str">
            <v>180㎖</v>
          </cell>
          <cell r="H37">
            <v>1</v>
          </cell>
        </row>
        <row r="38">
          <cell r="A38">
            <v>425</v>
          </cell>
          <cell r="B38" t="str">
            <v>고칼슘오렌지100</v>
          </cell>
          <cell r="C38" t="str">
            <v>병180㎖x30(군납)</v>
          </cell>
          <cell r="D38" t="str">
            <v>고칼슘주스</v>
          </cell>
          <cell r="E38" t="str">
            <v>오렌지</v>
          </cell>
          <cell r="F38" t="str">
            <v>180병</v>
          </cell>
          <cell r="G38" t="str">
            <v>180㎖</v>
          </cell>
          <cell r="H38">
            <v>30</v>
          </cell>
        </row>
        <row r="39">
          <cell r="A39">
            <v>543</v>
          </cell>
          <cell r="B39" t="str">
            <v>고칼슘오렌지(군납)</v>
          </cell>
          <cell r="C39" t="str">
            <v xml:space="preserve">180mlx24        </v>
          </cell>
          <cell r="D39" t="str">
            <v>고칼슘주스</v>
          </cell>
          <cell r="E39" t="str">
            <v>오렌지</v>
          </cell>
          <cell r="F39" t="str">
            <v>180병</v>
          </cell>
          <cell r="G39" t="str">
            <v>180㎖</v>
          </cell>
          <cell r="H39">
            <v>24</v>
          </cell>
        </row>
        <row r="40">
          <cell r="A40">
            <v>461</v>
          </cell>
          <cell r="B40" t="str">
            <v>고칼슘포도50</v>
          </cell>
          <cell r="C40" t="str">
            <v xml:space="preserve">1.5ℓ           </v>
          </cell>
          <cell r="D40" t="str">
            <v>고칼슘주스</v>
          </cell>
          <cell r="E40" t="str">
            <v>포도</v>
          </cell>
          <cell r="F40" t="str">
            <v>1.5pet</v>
          </cell>
          <cell r="G40" t="str">
            <v>1.5㎖</v>
          </cell>
          <cell r="H40">
            <v>1</v>
          </cell>
        </row>
        <row r="41">
          <cell r="A41">
            <v>462</v>
          </cell>
          <cell r="B41" t="str">
            <v>고칼슘포도50</v>
          </cell>
          <cell r="C41" t="str">
            <v xml:space="preserve">1.5ℓx12        </v>
          </cell>
          <cell r="D41" t="str">
            <v>고칼슘주스</v>
          </cell>
          <cell r="E41" t="str">
            <v>포도</v>
          </cell>
          <cell r="F41" t="str">
            <v>1.5pet</v>
          </cell>
          <cell r="G41" t="str">
            <v>1.5㎖</v>
          </cell>
          <cell r="H41">
            <v>12</v>
          </cell>
        </row>
        <row r="42">
          <cell r="A42">
            <v>373</v>
          </cell>
          <cell r="B42" t="str">
            <v>고칼슘포도50</v>
          </cell>
          <cell r="C42" t="str">
            <v>180㎖x30</v>
          </cell>
          <cell r="D42" t="str">
            <v>고칼슘주스</v>
          </cell>
          <cell r="E42" t="str">
            <v>포도</v>
          </cell>
          <cell r="F42" t="str">
            <v>180병</v>
          </cell>
          <cell r="G42" t="str">
            <v>180㎖</v>
          </cell>
          <cell r="H42">
            <v>30</v>
          </cell>
        </row>
        <row r="43">
          <cell r="A43">
            <v>410</v>
          </cell>
          <cell r="B43" t="str">
            <v>고칼슘포도50</v>
          </cell>
          <cell r="C43" t="str">
            <v xml:space="preserve">180㎖x24        </v>
          </cell>
          <cell r="D43" t="str">
            <v>고칼슘주스</v>
          </cell>
          <cell r="E43" t="str">
            <v>포도</v>
          </cell>
          <cell r="F43" t="str">
            <v>180병</v>
          </cell>
          <cell r="G43" t="str">
            <v>180㎖</v>
          </cell>
          <cell r="H43">
            <v>24</v>
          </cell>
        </row>
        <row r="44">
          <cell r="A44">
            <v>415</v>
          </cell>
          <cell r="B44" t="str">
            <v>고칼슘포도50</v>
          </cell>
          <cell r="C44" t="str">
            <v xml:space="preserve">180㎖           </v>
          </cell>
          <cell r="D44" t="str">
            <v>고칼슘주스</v>
          </cell>
          <cell r="E44" t="str">
            <v>포도</v>
          </cell>
          <cell r="F44" t="str">
            <v>180병</v>
          </cell>
          <cell r="G44" t="str">
            <v>180㎖</v>
          </cell>
          <cell r="H44">
            <v>1</v>
          </cell>
        </row>
        <row r="45">
          <cell r="A45">
            <v>621</v>
          </cell>
          <cell r="B45" t="str">
            <v>쑥의향기</v>
          </cell>
          <cell r="C45" t="str">
            <v xml:space="preserve">PET 1.5ℓ   </v>
          </cell>
          <cell r="D45" t="str">
            <v>쑥의향기</v>
          </cell>
          <cell r="F45" t="str">
            <v>1.5pet</v>
          </cell>
          <cell r="G45" t="str">
            <v>1.5㎖</v>
          </cell>
          <cell r="H45">
            <v>1</v>
          </cell>
        </row>
        <row r="46">
          <cell r="A46">
            <v>622</v>
          </cell>
          <cell r="B46" t="str">
            <v>쑥의향기</v>
          </cell>
          <cell r="C46" t="str">
            <v xml:space="preserve">PET 1.5ℓx12    </v>
          </cell>
          <cell r="D46" t="str">
            <v>쑥의향기</v>
          </cell>
          <cell r="F46" t="str">
            <v>1.5pet</v>
          </cell>
          <cell r="G46" t="str">
            <v>1.5㎖</v>
          </cell>
          <cell r="H46">
            <v>12</v>
          </cell>
        </row>
        <row r="47">
          <cell r="A47">
            <v>619</v>
          </cell>
          <cell r="B47" t="str">
            <v>쑥의향기</v>
          </cell>
          <cell r="C47" t="str">
            <v xml:space="preserve">병180ml         </v>
          </cell>
          <cell r="D47" t="str">
            <v>쑥의향기</v>
          </cell>
          <cell r="F47" t="str">
            <v>180병</v>
          </cell>
          <cell r="G47" t="str">
            <v>180㎖</v>
          </cell>
          <cell r="H47">
            <v>1</v>
          </cell>
        </row>
        <row r="48">
          <cell r="A48">
            <v>620</v>
          </cell>
          <cell r="B48" t="str">
            <v>쑥의향기</v>
          </cell>
          <cell r="C48" t="str">
            <v xml:space="preserve">병180mlx24      </v>
          </cell>
          <cell r="D48" t="str">
            <v>쑥의향기</v>
          </cell>
          <cell r="F48" t="str">
            <v>180병</v>
          </cell>
          <cell r="G48" t="str">
            <v>180㎖</v>
          </cell>
          <cell r="H48">
            <v>24</v>
          </cell>
        </row>
        <row r="49">
          <cell r="A49">
            <v>623</v>
          </cell>
          <cell r="B49" t="str">
            <v>쑥의향기</v>
          </cell>
          <cell r="C49" t="str">
            <v xml:space="preserve">병180㎖x12      </v>
          </cell>
          <cell r="D49" t="str">
            <v>쑥의향기</v>
          </cell>
          <cell r="F49" t="str">
            <v>180병</v>
          </cell>
          <cell r="G49" t="str">
            <v>180㎖</v>
          </cell>
          <cell r="H49">
            <v>12</v>
          </cell>
        </row>
        <row r="50">
          <cell r="A50">
            <v>624</v>
          </cell>
          <cell r="B50" t="str">
            <v>쑥의향기</v>
          </cell>
          <cell r="C50" t="str">
            <v xml:space="preserve">병180㎖x12x4    </v>
          </cell>
          <cell r="D50" t="str">
            <v>쑥의향기</v>
          </cell>
          <cell r="F50" t="str">
            <v>180병</v>
          </cell>
          <cell r="G50" t="str">
            <v>180㎖</v>
          </cell>
          <cell r="H50">
            <v>48</v>
          </cell>
        </row>
        <row r="51">
          <cell r="A51">
            <v>701</v>
          </cell>
          <cell r="B51" t="str">
            <v>쑥의향기</v>
          </cell>
          <cell r="C51" t="str">
            <v>180㎖x12x4(수출)</v>
          </cell>
          <cell r="D51" t="str">
            <v>쑥의향기</v>
          </cell>
          <cell r="F51" t="str">
            <v>180병</v>
          </cell>
          <cell r="G51" t="str">
            <v>180㎖</v>
          </cell>
          <cell r="H51">
            <v>48</v>
          </cell>
        </row>
        <row r="52">
          <cell r="A52">
            <v>703</v>
          </cell>
          <cell r="B52" t="str">
            <v>쑥의향기</v>
          </cell>
          <cell r="C52" t="str">
            <v>병180mlx24(수출)</v>
          </cell>
          <cell r="D52" t="str">
            <v>쑥의향기</v>
          </cell>
          <cell r="F52" t="str">
            <v>180병</v>
          </cell>
          <cell r="G52" t="str">
            <v>180㎖</v>
          </cell>
          <cell r="H52">
            <v>24</v>
          </cell>
        </row>
        <row r="53">
          <cell r="A53">
            <v>632</v>
          </cell>
          <cell r="B53" t="str">
            <v>쑥의향기</v>
          </cell>
          <cell r="C53" t="str">
            <v xml:space="preserve">캔190㎖x15x6    </v>
          </cell>
          <cell r="D53" t="str">
            <v>쑥의향기</v>
          </cell>
          <cell r="F53" t="str">
            <v>190캔</v>
          </cell>
          <cell r="G53" t="str">
            <v>190㎖</v>
          </cell>
          <cell r="H53">
            <v>90</v>
          </cell>
        </row>
        <row r="54">
          <cell r="A54">
            <v>633</v>
          </cell>
          <cell r="B54" t="str">
            <v>쑥의향기</v>
          </cell>
          <cell r="C54" t="str">
            <v xml:space="preserve">캔190㎖         </v>
          </cell>
          <cell r="D54" t="str">
            <v>쑥의향기</v>
          </cell>
          <cell r="F54" t="str">
            <v>190캔</v>
          </cell>
          <cell r="G54" t="str">
            <v>190㎖</v>
          </cell>
          <cell r="H54">
            <v>1</v>
          </cell>
        </row>
        <row r="55">
          <cell r="A55">
            <v>546</v>
          </cell>
          <cell r="B55" t="str">
            <v>아침햇살</v>
          </cell>
          <cell r="C55" t="str">
            <v xml:space="preserve">pet 1.5ℓ       </v>
          </cell>
          <cell r="D55" t="str">
            <v>아침햇살</v>
          </cell>
          <cell r="F55" t="str">
            <v>1.5pet</v>
          </cell>
          <cell r="G55" t="str">
            <v>1.5㎖</v>
          </cell>
          <cell r="H55">
            <v>1</v>
          </cell>
        </row>
        <row r="56">
          <cell r="A56">
            <v>547</v>
          </cell>
          <cell r="B56" t="str">
            <v>아침햇살</v>
          </cell>
          <cell r="C56" t="str">
            <v xml:space="preserve">pet 1.5ℓx12    </v>
          </cell>
          <cell r="D56" t="str">
            <v>아침햇살</v>
          </cell>
          <cell r="F56" t="str">
            <v>1.5pet</v>
          </cell>
          <cell r="G56" t="str">
            <v>1.5㎖</v>
          </cell>
          <cell r="H56">
            <v>12</v>
          </cell>
        </row>
        <row r="57">
          <cell r="A57">
            <v>629</v>
          </cell>
          <cell r="B57" t="str">
            <v>아침햇살</v>
          </cell>
          <cell r="C57" t="str">
            <v>PET 1.5ℓx12(수출)</v>
          </cell>
          <cell r="D57" t="str">
            <v>아침햇살</v>
          </cell>
          <cell r="F57" t="str">
            <v>1.5pet</v>
          </cell>
          <cell r="G57" t="str">
            <v>1.5㎖</v>
          </cell>
          <cell r="H57">
            <v>12</v>
          </cell>
        </row>
        <row r="58">
          <cell r="A58">
            <v>544</v>
          </cell>
          <cell r="B58" t="str">
            <v>아침햇살</v>
          </cell>
          <cell r="C58" t="str">
            <v xml:space="preserve">180ml           </v>
          </cell>
          <cell r="D58" t="str">
            <v>아침햇살</v>
          </cell>
          <cell r="F58" t="str">
            <v>180병</v>
          </cell>
          <cell r="G58" t="str">
            <v>180㎖</v>
          </cell>
          <cell r="H58">
            <v>1</v>
          </cell>
        </row>
        <row r="59">
          <cell r="A59">
            <v>545</v>
          </cell>
          <cell r="B59" t="str">
            <v>아침햇살</v>
          </cell>
          <cell r="C59" t="str">
            <v xml:space="preserve">180mlx24        </v>
          </cell>
          <cell r="D59" t="str">
            <v>아침햇살</v>
          </cell>
          <cell r="F59" t="str">
            <v>180병</v>
          </cell>
          <cell r="G59" t="str">
            <v>180㎖</v>
          </cell>
          <cell r="H59">
            <v>24</v>
          </cell>
        </row>
        <row r="60">
          <cell r="A60">
            <v>548</v>
          </cell>
          <cell r="B60" t="str">
            <v>아침햇살</v>
          </cell>
          <cell r="C60" t="str">
            <v xml:space="preserve">180㎖x12x4      </v>
          </cell>
          <cell r="D60" t="str">
            <v>아침햇살</v>
          </cell>
          <cell r="F60" t="str">
            <v>180병</v>
          </cell>
          <cell r="G60" t="str">
            <v>180㎖</v>
          </cell>
          <cell r="H60">
            <v>48</v>
          </cell>
        </row>
        <row r="61">
          <cell r="A61">
            <v>586</v>
          </cell>
          <cell r="B61" t="str">
            <v>아침햇살</v>
          </cell>
          <cell r="C61" t="str">
            <v xml:space="preserve">180mlx24(군납)  </v>
          </cell>
          <cell r="D61" t="str">
            <v>아침햇살</v>
          </cell>
          <cell r="F61" t="str">
            <v>180병</v>
          </cell>
          <cell r="G61" t="str">
            <v>180㎖</v>
          </cell>
          <cell r="H61">
            <v>24</v>
          </cell>
        </row>
        <row r="62">
          <cell r="A62">
            <v>587</v>
          </cell>
          <cell r="B62" t="str">
            <v>아침햇살</v>
          </cell>
          <cell r="C62" t="str">
            <v xml:space="preserve">180mlx24(홍)    </v>
          </cell>
          <cell r="D62" t="str">
            <v>아침햇살</v>
          </cell>
          <cell r="F62" t="str">
            <v>180병</v>
          </cell>
          <cell r="G62" t="str">
            <v>180㎖</v>
          </cell>
          <cell r="H62">
            <v>24</v>
          </cell>
        </row>
        <row r="63">
          <cell r="A63">
            <v>591</v>
          </cell>
          <cell r="B63" t="str">
            <v>아침햇살</v>
          </cell>
          <cell r="C63" t="str">
            <v xml:space="preserve">180mlx12        </v>
          </cell>
          <cell r="D63" t="str">
            <v>아침햇살</v>
          </cell>
          <cell r="F63" t="str">
            <v>180병</v>
          </cell>
          <cell r="G63" t="str">
            <v>180㎖</v>
          </cell>
          <cell r="H63">
            <v>12</v>
          </cell>
        </row>
        <row r="64">
          <cell r="A64">
            <v>626</v>
          </cell>
          <cell r="B64" t="str">
            <v>아침햇살</v>
          </cell>
          <cell r="C64" t="str">
            <v>병180mlx24(수출)</v>
          </cell>
          <cell r="D64" t="str">
            <v>아침햇살</v>
          </cell>
          <cell r="F64" t="str">
            <v>180병</v>
          </cell>
          <cell r="G64" t="str">
            <v>180㎖</v>
          </cell>
          <cell r="H64">
            <v>24</v>
          </cell>
        </row>
        <row r="65">
          <cell r="A65">
            <v>688</v>
          </cell>
          <cell r="B65" t="str">
            <v>아침햇살</v>
          </cell>
          <cell r="C65" t="str">
            <v>180mlx12x4(수출)</v>
          </cell>
          <cell r="D65" t="str">
            <v>아침햇살</v>
          </cell>
          <cell r="F65" t="str">
            <v>180병</v>
          </cell>
          <cell r="G65" t="str">
            <v>180㎖</v>
          </cell>
          <cell r="H65">
            <v>48</v>
          </cell>
        </row>
        <row r="66">
          <cell r="A66">
            <v>556</v>
          </cell>
          <cell r="B66" t="str">
            <v>아침햇살</v>
          </cell>
          <cell r="C66" t="str">
            <v xml:space="preserve">190ml           </v>
          </cell>
          <cell r="D66" t="str">
            <v>아침햇살</v>
          </cell>
          <cell r="F66" t="str">
            <v>190캔</v>
          </cell>
          <cell r="G66" t="str">
            <v>190㎖</v>
          </cell>
          <cell r="H66">
            <v>1</v>
          </cell>
        </row>
        <row r="67">
          <cell r="A67">
            <v>557</v>
          </cell>
          <cell r="B67" t="str">
            <v>아침햇살</v>
          </cell>
          <cell r="C67" t="str">
            <v xml:space="preserve">190mlx15x6      </v>
          </cell>
          <cell r="D67" t="str">
            <v>아침햇살</v>
          </cell>
          <cell r="F67" t="str">
            <v>190캔</v>
          </cell>
          <cell r="G67" t="str">
            <v>190㎖</v>
          </cell>
          <cell r="H67">
            <v>90</v>
          </cell>
        </row>
        <row r="68">
          <cell r="A68">
            <v>560</v>
          </cell>
          <cell r="B68" t="str">
            <v>아침햇살</v>
          </cell>
          <cell r="C68" t="str">
            <v xml:space="preserve">190mlx30        </v>
          </cell>
          <cell r="D68" t="str">
            <v>아침햇살</v>
          </cell>
          <cell r="F68" t="str">
            <v>190캔</v>
          </cell>
          <cell r="G68" t="str">
            <v>190㎖</v>
          </cell>
          <cell r="H68">
            <v>30</v>
          </cell>
        </row>
        <row r="69">
          <cell r="A69">
            <v>585</v>
          </cell>
          <cell r="B69" t="str">
            <v>아침햇살</v>
          </cell>
          <cell r="C69" t="str">
            <v xml:space="preserve">190mlx30(홍)    </v>
          </cell>
          <cell r="D69" t="str">
            <v>아침햇살</v>
          </cell>
          <cell r="F69" t="str">
            <v>190캔</v>
          </cell>
          <cell r="G69" t="str">
            <v>190㎖</v>
          </cell>
          <cell r="H69">
            <v>30</v>
          </cell>
        </row>
        <row r="70">
          <cell r="A70">
            <v>600</v>
          </cell>
          <cell r="B70" t="str">
            <v>아침햇살</v>
          </cell>
          <cell r="C70" t="str">
            <v>캔185mlx15x6</v>
          </cell>
          <cell r="D70" t="str">
            <v>아침햇살</v>
          </cell>
          <cell r="F70" t="str">
            <v>190캔</v>
          </cell>
          <cell r="G70" t="str">
            <v>캔185㎖</v>
          </cell>
          <cell r="H70">
            <v>90</v>
          </cell>
        </row>
        <row r="71">
          <cell r="A71">
            <v>661</v>
          </cell>
          <cell r="B71" t="str">
            <v>아침햇살</v>
          </cell>
          <cell r="C71" t="str">
            <v xml:space="preserve">190mlx6x6       </v>
          </cell>
          <cell r="D71" t="str">
            <v>아침햇살</v>
          </cell>
          <cell r="F71" t="str">
            <v>190캔</v>
          </cell>
          <cell r="G71" t="str">
            <v>190㎖</v>
          </cell>
          <cell r="H71">
            <v>36</v>
          </cell>
        </row>
        <row r="72">
          <cell r="A72">
            <v>708</v>
          </cell>
          <cell r="B72" t="str">
            <v>아침햇살</v>
          </cell>
          <cell r="C72" t="str">
            <v>190㎖x30(수출용)</v>
          </cell>
          <cell r="D72" t="str">
            <v>아침햇살</v>
          </cell>
          <cell r="F72" t="str">
            <v>190캔</v>
          </cell>
          <cell r="G72" t="str">
            <v>190㎖</v>
          </cell>
          <cell r="H72">
            <v>30</v>
          </cell>
        </row>
        <row r="73">
          <cell r="A73">
            <v>588</v>
          </cell>
          <cell r="B73" t="str">
            <v>아침햇살(땅콩을넣은)</v>
          </cell>
          <cell r="C73" t="str">
            <v xml:space="preserve">캔190ml         </v>
          </cell>
          <cell r="D73" t="str">
            <v>아침햇살</v>
          </cell>
          <cell r="E73" t="str">
            <v>땅콩</v>
          </cell>
          <cell r="F73" t="str">
            <v>190캔</v>
          </cell>
          <cell r="G73" t="str">
            <v>190㎖</v>
          </cell>
          <cell r="H73">
            <v>1</v>
          </cell>
        </row>
        <row r="74">
          <cell r="A74">
            <v>589</v>
          </cell>
          <cell r="B74" t="str">
            <v>아침햇살(땅콩을넣은)</v>
          </cell>
          <cell r="C74" t="str">
            <v>캔190mlx30</v>
          </cell>
          <cell r="D74" t="str">
            <v>아침햇살</v>
          </cell>
          <cell r="E74" t="str">
            <v>땅콩</v>
          </cell>
          <cell r="F74" t="str">
            <v>190캔</v>
          </cell>
          <cell r="G74" t="str">
            <v>190㎖</v>
          </cell>
          <cell r="H74">
            <v>30</v>
          </cell>
        </row>
        <row r="75">
          <cell r="A75">
            <v>590</v>
          </cell>
          <cell r="B75" t="str">
            <v>아침햇살(땅콩을넣은)</v>
          </cell>
          <cell r="C75" t="str">
            <v xml:space="preserve">캔190mlx15x6    </v>
          </cell>
          <cell r="D75" t="str">
            <v>아침햇살</v>
          </cell>
          <cell r="E75" t="str">
            <v>땅콩</v>
          </cell>
          <cell r="F75" t="str">
            <v>190캔</v>
          </cell>
          <cell r="G75" t="str">
            <v>190㎖</v>
          </cell>
          <cell r="H75">
            <v>90</v>
          </cell>
        </row>
        <row r="76">
          <cell r="A76">
            <v>593</v>
          </cell>
          <cell r="B76" t="str">
            <v>아침햇살(땅콩을넣은)</v>
          </cell>
          <cell r="C76" t="str">
            <v xml:space="preserve">캔190mlx6x6     </v>
          </cell>
          <cell r="D76" t="str">
            <v>아침햇살</v>
          </cell>
          <cell r="E76" t="str">
            <v>땅콩</v>
          </cell>
          <cell r="F76" t="str">
            <v>190캔</v>
          </cell>
          <cell r="G76" t="str">
            <v>190㎖</v>
          </cell>
          <cell r="H76">
            <v>36</v>
          </cell>
        </row>
        <row r="77">
          <cell r="A77">
            <v>566</v>
          </cell>
          <cell r="B77" t="str">
            <v>아침햇살</v>
          </cell>
          <cell r="C77" t="str">
            <v xml:space="preserve">pet 500ml       </v>
          </cell>
          <cell r="D77" t="str">
            <v>아침햇살</v>
          </cell>
          <cell r="F77" t="str">
            <v>500pet</v>
          </cell>
          <cell r="G77" t="str">
            <v>pet500</v>
          </cell>
          <cell r="H77">
            <v>1</v>
          </cell>
        </row>
        <row r="78">
          <cell r="A78">
            <v>567</v>
          </cell>
          <cell r="B78" t="str">
            <v>아침햇살</v>
          </cell>
          <cell r="C78" t="str">
            <v xml:space="preserve">pet 500mlx20    </v>
          </cell>
          <cell r="D78" t="str">
            <v>아침햇살</v>
          </cell>
          <cell r="F78" t="str">
            <v>500pet</v>
          </cell>
          <cell r="G78" t="str">
            <v>pet500</v>
          </cell>
          <cell r="H78">
            <v>20</v>
          </cell>
        </row>
        <row r="79">
          <cell r="A79">
            <v>628</v>
          </cell>
          <cell r="B79" t="str">
            <v>아침햇살</v>
          </cell>
          <cell r="C79" t="str">
            <v>pet500mlx20(수출)</v>
          </cell>
          <cell r="D79" t="str">
            <v>아침햇살</v>
          </cell>
          <cell r="F79" t="str">
            <v>500pet</v>
          </cell>
          <cell r="G79" t="str">
            <v>pet500</v>
          </cell>
          <cell r="H79">
            <v>20</v>
          </cell>
        </row>
        <row r="80">
          <cell r="A80">
            <v>628</v>
          </cell>
          <cell r="B80" t="str">
            <v>아침햇살</v>
          </cell>
          <cell r="C80" t="str">
            <v>pet500mlx20(수출)</v>
          </cell>
          <cell r="D80" t="str">
            <v>아침햇살</v>
          </cell>
          <cell r="F80" t="str">
            <v>500pet</v>
          </cell>
          <cell r="G80" t="str">
            <v>pet500</v>
          </cell>
          <cell r="H80">
            <v>20</v>
          </cell>
        </row>
        <row r="81">
          <cell r="A81">
            <v>280</v>
          </cell>
          <cell r="B81" t="str">
            <v>홍당무100</v>
          </cell>
          <cell r="C81" t="str">
            <v xml:space="preserve">pet 1.5ℓ       </v>
          </cell>
          <cell r="D81" t="str">
            <v>야채주스</v>
          </cell>
          <cell r="E81" t="str">
            <v>당근</v>
          </cell>
          <cell r="F81" t="str">
            <v>1.5pet</v>
          </cell>
          <cell r="G81" t="str">
            <v>1.5㎖</v>
          </cell>
          <cell r="H81">
            <v>1</v>
          </cell>
        </row>
        <row r="82">
          <cell r="A82">
            <v>281</v>
          </cell>
          <cell r="B82" t="str">
            <v>홍당무100</v>
          </cell>
          <cell r="C82" t="str">
            <v>pet 1.5ℓx12(원</v>
          </cell>
          <cell r="D82" t="str">
            <v>야채주스</v>
          </cell>
          <cell r="E82" t="str">
            <v>당근</v>
          </cell>
          <cell r="F82" t="str">
            <v>1.5pet</v>
          </cell>
          <cell r="G82" t="str">
            <v>1.5㎖</v>
          </cell>
          <cell r="H82">
            <v>12</v>
          </cell>
        </row>
        <row r="83">
          <cell r="A83">
            <v>298</v>
          </cell>
          <cell r="B83" t="str">
            <v>홍당무100</v>
          </cell>
          <cell r="C83" t="str">
            <v>PET 1.5ℓx12(사)</v>
          </cell>
          <cell r="D83" t="str">
            <v>야채주스</v>
          </cell>
          <cell r="E83" t="str">
            <v>당근</v>
          </cell>
          <cell r="F83" t="str">
            <v>1.5pet</v>
          </cell>
          <cell r="G83" t="str">
            <v>1.5㎖</v>
          </cell>
          <cell r="H83">
            <v>12</v>
          </cell>
        </row>
        <row r="84">
          <cell r="A84">
            <v>448</v>
          </cell>
          <cell r="B84" t="str">
            <v>홍당무(군납)</v>
          </cell>
          <cell r="C84" t="str">
            <v>1.5ℓx12</v>
          </cell>
          <cell r="D84" t="str">
            <v>야채주스</v>
          </cell>
          <cell r="E84" t="str">
            <v>당근</v>
          </cell>
          <cell r="F84" t="str">
            <v>1.5pet</v>
          </cell>
          <cell r="G84" t="str">
            <v>1.5㎖</v>
          </cell>
          <cell r="H84">
            <v>12</v>
          </cell>
        </row>
        <row r="85">
          <cell r="A85">
            <v>449</v>
          </cell>
          <cell r="B85" t="str">
            <v>홍당무(군납)</v>
          </cell>
          <cell r="C85" t="str">
            <v>1.5ℓ</v>
          </cell>
          <cell r="D85" t="str">
            <v>야채주스</v>
          </cell>
          <cell r="E85" t="str">
            <v>당근</v>
          </cell>
          <cell r="F85" t="str">
            <v>1.5pet</v>
          </cell>
          <cell r="G85" t="str">
            <v>1.5㎖</v>
          </cell>
          <cell r="H85">
            <v>1</v>
          </cell>
        </row>
        <row r="86">
          <cell r="A86">
            <v>274</v>
          </cell>
          <cell r="B86" t="str">
            <v>홍당무100</v>
          </cell>
          <cell r="C86" t="str">
            <v xml:space="preserve">병180㎖         </v>
          </cell>
          <cell r="D86" t="str">
            <v>야채주스</v>
          </cell>
          <cell r="E86" t="str">
            <v>당근</v>
          </cell>
          <cell r="F86" t="str">
            <v>180병</v>
          </cell>
          <cell r="G86" t="str">
            <v>180㎖</v>
          </cell>
          <cell r="H86">
            <v>1</v>
          </cell>
        </row>
        <row r="87">
          <cell r="A87">
            <v>297</v>
          </cell>
          <cell r="B87" t="str">
            <v>홍당무100</v>
          </cell>
          <cell r="C87" t="str">
            <v>병180㎖x30</v>
          </cell>
          <cell r="D87" t="str">
            <v>야채주스</v>
          </cell>
          <cell r="E87" t="str">
            <v>당근</v>
          </cell>
          <cell r="F87" t="str">
            <v>180병</v>
          </cell>
          <cell r="G87" t="str">
            <v>180㎖</v>
          </cell>
          <cell r="H87">
            <v>30</v>
          </cell>
        </row>
        <row r="88">
          <cell r="A88">
            <v>315</v>
          </cell>
          <cell r="B88" t="str">
            <v>홍당무100</v>
          </cell>
          <cell r="C88" t="str">
            <v xml:space="preserve">병180㎖x24      </v>
          </cell>
          <cell r="D88" t="str">
            <v>야채주스</v>
          </cell>
          <cell r="E88" t="str">
            <v>당근</v>
          </cell>
          <cell r="F88" t="str">
            <v>180병</v>
          </cell>
          <cell r="G88" t="str">
            <v>180㎖</v>
          </cell>
          <cell r="H88">
            <v>24</v>
          </cell>
        </row>
        <row r="89">
          <cell r="A89">
            <v>561</v>
          </cell>
          <cell r="B89" t="str">
            <v>웅진토마토</v>
          </cell>
          <cell r="C89" t="str">
            <v xml:space="preserve">pet1.5ℓ        </v>
          </cell>
          <cell r="D89" t="str">
            <v>야채주스</v>
          </cell>
          <cell r="E89" t="str">
            <v>토마토</v>
          </cell>
          <cell r="F89" t="str">
            <v>1.5pet</v>
          </cell>
          <cell r="G89" t="str">
            <v>1.5㎖</v>
          </cell>
          <cell r="H89">
            <v>1</v>
          </cell>
        </row>
        <row r="90">
          <cell r="A90">
            <v>562</v>
          </cell>
          <cell r="B90" t="str">
            <v>웅진토마토</v>
          </cell>
          <cell r="C90" t="str">
            <v xml:space="preserve">pet1.5ℓx12     </v>
          </cell>
          <cell r="D90" t="str">
            <v>야채주스</v>
          </cell>
          <cell r="E90" t="str">
            <v>토마토</v>
          </cell>
          <cell r="F90" t="str">
            <v>1.5pet</v>
          </cell>
          <cell r="G90" t="str">
            <v>1.5㎖</v>
          </cell>
          <cell r="H90">
            <v>12</v>
          </cell>
        </row>
        <row r="91">
          <cell r="A91">
            <v>643</v>
          </cell>
          <cell r="B91" t="str">
            <v>웅진토마토</v>
          </cell>
          <cell r="C91" t="str">
            <v xml:space="preserve">pet1.5x12(군납) </v>
          </cell>
          <cell r="D91" t="str">
            <v>야채주스</v>
          </cell>
          <cell r="E91" t="str">
            <v>토마토</v>
          </cell>
          <cell r="F91" t="str">
            <v>1.5pet</v>
          </cell>
          <cell r="G91" t="str">
            <v>1.5㎖</v>
          </cell>
          <cell r="H91">
            <v>12</v>
          </cell>
        </row>
        <row r="92">
          <cell r="A92">
            <v>563</v>
          </cell>
          <cell r="B92" t="str">
            <v>웅진토마토</v>
          </cell>
          <cell r="C92" t="str">
            <v xml:space="preserve">병180ml         </v>
          </cell>
          <cell r="D92" t="str">
            <v>야채주스</v>
          </cell>
          <cell r="E92" t="str">
            <v>토마토</v>
          </cell>
          <cell r="F92" t="str">
            <v>180병</v>
          </cell>
          <cell r="G92" t="str">
            <v>180㎖</v>
          </cell>
          <cell r="H92">
            <v>1</v>
          </cell>
        </row>
        <row r="93">
          <cell r="A93">
            <v>564</v>
          </cell>
          <cell r="B93" t="str">
            <v>웅진토마토</v>
          </cell>
          <cell r="C93" t="str">
            <v xml:space="preserve">병180mlx24      </v>
          </cell>
          <cell r="D93" t="str">
            <v>야채주스</v>
          </cell>
          <cell r="E93" t="str">
            <v>토마토</v>
          </cell>
          <cell r="F93" t="str">
            <v>180병</v>
          </cell>
          <cell r="G93" t="str">
            <v>180㎖</v>
          </cell>
          <cell r="H93">
            <v>24</v>
          </cell>
        </row>
        <row r="94">
          <cell r="A94">
            <v>997</v>
          </cell>
          <cell r="B94" t="str">
            <v>단가정리분</v>
          </cell>
          <cell r="C94" t="str">
            <v>777ml</v>
          </cell>
          <cell r="D94" t="str">
            <v>차감항목</v>
          </cell>
          <cell r="G94" t="str">
            <v>777㎖</v>
          </cell>
          <cell r="H94">
            <v>1</v>
          </cell>
        </row>
        <row r="95">
          <cell r="A95">
            <v>998</v>
          </cell>
          <cell r="B95" t="str">
            <v>농협출취분</v>
          </cell>
          <cell r="C95" t="str">
            <v>888ml</v>
          </cell>
          <cell r="D95" t="str">
            <v>차감항목</v>
          </cell>
          <cell r="G95" t="str">
            <v>888㎖</v>
          </cell>
          <cell r="H95">
            <v>1</v>
          </cell>
        </row>
        <row r="96">
          <cell r="A96">
            <v>999</v>
          </cell>
          <cell r="B96" t="str">
            <v>반품정리분</v>
          </cell>
          <cell r="C96" t="str">
            <v>999ml</v>
          </cell>
          <cell r="D96" t="str">
            <v>차감항목</v>
          </cell>
          <cell r="G96" t="str">
            <v>999㎖</v>
          </cell>
          <cell r="H96">
            <v>1</v>
          </cell>
        </row>
        <row r="97">
          <cell r="A97">
            <v>995</v>
          </cell>
          <cell r="B97" t="str">
            <v>에누리정리</v>
          </cell>
          <cell r="C97" t="str">
            <v>555ml</v>
          </cell>
          <cell r="D97" t="str">
            <v>차감항목</v>
          </cell>
          <cell r="G97" t="str">
            <v>555㎖</v>
          </cell>
          <cell r="H97">
            <v>1</v>
          </cell>
        </row>
        <row r="98">
          <cell r="A98">
            <v>698</v>
          </cell>
          <cell r="B98" t="str">
            <v>초록매실</v>
          </cell>
          <cell r="C98" t="str">
            <v>PET1.2ℓx12</v>
          </cell>
          <cell r="D98" t="str">
            <v>초록매실</v>
          </cell>
          <cell r="F98" t="str">
            <v>1.2pet</v>
          </cell>
          <cell r="G98" t="str">
            <v>1.2ℓ</v>
          </cell>
          <cell r="H98">
            <v>12</v>
          </cell>
        </row>
        <row r="99">
          <cell r="A99">
            <v>699</v>
          </cell>
          <cell r="B99" t="str">
            <v>초록매실</v>
          </cell>
          <cell r="C99" t="str">
            <v>PET1.2ℓ</v>
          </cell>
          <cell r="D99" t="str">
            <v>초록매실</v>
          </cell>
          <cell r="F99" t="str">
            <v>1.2pet</v>
          </cell>
          <cell r="G99" t="str">
            <v>1.2ℓ</v>
          </cell>
          <cell r="H99">
            <v>1</v>
          </cell>
        </row>
        <row r="100">
          <cell r="A100">
            <v>704</v>
          </cell>
          <cell r="B100" t="str">
            <v>초록매실</v>
          </cell>
          <cell r="C100" t="str">
            <v>병1.5ℓx2入x3</v>
          </cell>
          <cell r="D100" t="str">
            <v>기타</v>
          </cell>
          <cell r="E100" t="str">
            <v>초록매실</v>
          </cell>
          <cell r="F100" t="str">
            <v>1.5병</v>
          </cell>
          <cell r="G100" t="str">
            <v>1.5ℓ병</v>
          </cell>
          <cell r="H100">
            <v>6</v>
          </cell>
        </row>
        <row r="101">
          <cell r="A101">
            <v>705</v>
          </cell>
          <cell r="B101" t="str">
            <v>초록매실</v>
          </cell>
          <cell r="C101" t="str">
            <v>병1.5ℓx2入</v>
          </cell>
          <cell r="D101" t="str">
            <v>기타</v>
          </cell>
          <cell r="E101" t="str">
            <v>초록매실</v>
          </cell>
          <cell r="F101" t="str">
            <v>1.5병</v>
          </cell>
          <cell r="G101" t="str">
            <v>1.5ℓ병</v>
          </cell>
          <cell r="H101">
            <v>2</v>
          </cell>
        </row>
        <row r="102">
          <cell r="A102">
            <v>582</v>
          </cell>
          <cell r="B102" t="str">
            <v>초록매실</v>
          </cell>
          <cell r="C102" t="str">
            <v xml:space="preserve">PET 1.5ℓ       </v>
          </cell>
          <cell r="D102" t="str">
            <v>초록매실</v>
          </cell>
          <cell r="F102" t="str">
            <v>1.5pet</v>
          </cell>
          <cell r="G102" t="str">
            <v>1.5㎖</v>
          </cell>
          <cell r="H102">
            <v>1</v>
          </cell>
        </row>
        <row r="103">
          <cell r="A103">
            <v>583</v>
          </cell>
          <cell r="B103" t="str">
            <v>초록매실</v>
          </cell>
          <cell r="C103" t="str">
            <v xml:space="preserve">PET 1.5ℓx12    </v>
          </cell>
          <cell r="D103" t="str">
            <v>초록매실</v>
          </cell>
          <cell r="F103" t="str">
            <v>1.5pet</v>
          </cell>
          <cell r="G103" t="str">
            <v>1.5㎖</v>
          </cell>
          <cell r="H103">
            <v>12</v>
          </cell>
        </row>
        <row r="104">
          <cell r="A104">
            <v>614</v>
          </cell>
          <cell r="B104" t="str">
            <v>초록매실</v>
          </cell>
          <cell r="C104" t="str">
            <v xml:space="preserve">PET 1.5ℓ(원형) </v>
          </cell>
          <cell r="D104" t="str">
            <v>초록매실</v>
          </cell>
          <cell r="F104" t="str">
            <v>1.5pet</v>
          </cell>
          <cell r="G104" t="str">
            <v>1.5㎖</v>
          </cell>
          <cell r="H104">
            <v>1</v>
          </cell>
        </row>
        <row r="105">
          <cell r="A105">
            <v>615</v>
          </cell>
          <cell r="B105" t="str">
            <v>초록매실</v>
          </cell>
          <cell r="C105" t="str">
            <v>PET 1.5x12(원형)</v>
          </cell>
          <cell r="D105" t="str">
            <v>초록매실</v>
          </cell>
          <cell r="F105" t="str">
            <v>1.5pet</v>
          </cell>
          <cell r="G105" t="str">
            <v>1.5㎖</v>
          </cell>
          <cell r="H105">
            <v>12</v>
          </cell>
        </row>
        <row r="106">
          <cell r="A106">
            <v>631</v>
          </cell>
          <cell r="B106" t="str">
            <v>초록매실</v>
          </cell>
          <cell r="C106" t="str">
            <v>PET 1.5ℓx12(수출)</v>
          </cell>
          <cell r="D106" t="str">
            <v>초록매실</v>
          </cell>
          <cell r="F106" t="str">
            <v>1.5pet</v>
          </cell>
          <cell r="G106" t="str">
            <v>1.5㎖</v>
          </cell>
          <cell r="H106">
            <v>12</v>
          </cell>
        </row>
        <row r="107">
          <cell r="A107">
            <v>578</v>
          </cell>
          <cell r="B107" t="str">
            <v>초록매실</v>
          </cell>
          <cell r="C107" t="str">
            <v xml:space="preserve">180ml           </v>
          </cell>
          <cell r="D107" t="str">
            <v>초록매실</v>
          </cell>
          <cell r="F107" t="str">
            <v>180병</v>
          </cell>
          <cell r="G107" t="str">
            <v>180㎖</v>
          </cell>
          <cell r="H107">
            <v>1</v>
          </cell>
        </row>
        <row r="108">
          <cell r="A108">
            <v>579</v>
          </cell>
          <cell r="B108" t="str">
            <v>초록매실</v>
          </cell>
          <cell r="C108" t="str">
            <v xml:space="preserve">180mlx24        </v>
          </cell>
          <cell r="D108" t="str">
            <v>초록매실</v>
          </cell>
          <cell r="F108" t="str">
            <v>180병</v>
          </cell>
          <cell r="G108" t="str">
            <v>180㎖</v>
          </cell>
          <cell r="H108">
            <v>24</v>
          </cell>
        </row>
        <row r="109">
          <cell r="A109">
            <v>584</v>
          </cell>
          <cell r="B109" t="str">
            <v>초록매실</v>
          </cell>
          <cell r="C109" t="str">
            <v xml:space="preserve">180mlx12x4      </v>
          </cell>
          <cell r="D109" t="str">
            <v>초록매실</v>
          </cell>
          <cell r="F109" t="str">
            <v>180병</v>
          </cell>
          <cell r="G109" t="str">
            <v>180㎖</v>
          </cell>
          <cell r="H109">
            <v>48</v>
          </cell>
        </row>
        <row r="110">
          <cell r="A110">
            <v>592</v>
          </cell>
          <cell r="B110" t="str">
            <v>초록매실</v>
          </cell>
          <cell r="C110" t="str">
            <v xml:space="preserve">180mlx12        </v>
          </cell>
          <cell r="D110" t="str">
            <v>초록매실</v>
          </cell>
          <cell r="F110" t="str">
            <v>180병</v>
          </cell>
          <cell r="G110" t="str">
            <v>180㎖</v>
          </cell>
          <cell r="H110">
            <v>12</v>
          </cell>
        </row>
        <row r="111">
          <cell r="A111">
            <v>608</v>
          </cell>
          <cell r="B111" t="str">
            <v>초록매실</v>
          </cell>
          <cell r="C111" t="str">
            <v xml:space="preserve">병180mlx24(홍)  </v>
          </cell>
          <cell r="D111" t="str">
            <v>초록매실</v>
          </cell>
          <cell r="F111" t="str">
            <v>180병</v>
          </cell>
          <cell r="G111" t="str">
            <v>180㎖</v>
          </cell>
          <cell r="H111">
            <v>24</v>
          </cell>
        </row>
        <row r="112">
          <cell r="A112">
            <v>617</v>
          </cell>
          <cell r="B112" t="str">
            <v>초록매실</v>
          </cell>
          <cell r="C112" t="str">
            <v>180mlx24(shrink)</v>
          </cell>
          <cell r="D112" t="str">
            <v>초록매실</v>
          </cell>
          <cell r="F112" t="str">
            <v>180병</v>
          </cell>
          <cell r="G112" t="str">
            <v>180㎖</v>
          </cell>
          <cell r="H112">
            <v>24</v>
          </cell>
        </row>
        <row r="113">
          <cell r="A113">
            <v>627</v>
          </cell>
          <cell r="B113" t="str">
            <v>초록매실</v>
          </cell>
          <cell r="C113" t="str">
            <v>병180mlx24(수출)</v>
          </cell>
          <cell r="D113" t="str">
            <v>초록매실</v>
          </cell>
          <cell r="F113" t="str">
            <v>180병</v>
          </cell>
          <cell r="G113" t="str">
            <v>180㎖</v>
          </cell>
          <cell r="H113">
            <v>24</v>
          </cell>
        </row>
        <row r="114">
          <cell r="A114">
            <v>642</v>
          </cell>
          <cell r="B114" t="str">
            <v>초록매실</v>
          </cell>
          <cell r="C114" t="str">
            <v xml:space="preserve">180mlx24(군납)  </v>
          </cell>
          <cell r="D114" t="str">
            <v>초록매실</v>
          </cell>
          <cell r="F114" t="str">
            <v>180병</v>
          </cell>
          <cell r="G114" t="str">
            <v>180㎖</v>
          </cell>
          <cell r="H114">
            <v>24</v>
          </cell>
        </row>
        <row r="115">
          <cell r="A115">
            <v>700</v>
          </cell>
          <cell r="B115" t="str">
            <v>초록매실</v>
          </cell>
          <cell r="C115" t="str">
            <v>180㎖x12x4(수출)</v>
          </cell>
          <cell r="D115" t="str">
            <v>초록매실</v>
          </cell>
          <cell r="F115" t="str">
            <v>180병</v>
          </cell>
          <cell r="G115" t="str">
            <v>180㎖</v>
          </cell>
          <cell r="H115">
            <v>48</v>
          </cell>
        </row>
        <row r="116">
          <cell r="A116">
            <v>594</v>
          </cell>
          <cell r="B116" t="str">
            <v>초록매실</v>
          </cell>
          <cell r="C116" t="str">
            <v xml:space="preserve">캔200ml         </v>
          </cell>
          <cell r="D116" t="str">
            <v>초록매실</v>
          </cell>
          <cell r="F116" t="str">
            <v>190캔</v>
          </cell>
          <cell r="G116" t="str">
            <v>190㎖</v>
          </cell>
          <cell r="H116">
            <v>1</v>
          </cell>
        </row>
        <row r="117">
          <cell r="A117">
            <v>595</v>
          </cell>
          <cell r="B117" t="str">
            <v>초록매실</v>
          </cell>
          <cell r="C117" t="str">
            <v>캔200mlx30</v>
          </cell>
          <cell r="D117" t="str">
            <v>초록매실</v>
          </cell>
          <cell r="F117" t="str">
            <v>190캔</v>
          </cell>
          <cell r="G117" t="str">
            <v>190㎖</v>
          </cell>
          <cell r="H117">
            <v>30</v>
          </cell>
        </row>
        <row r="118">
          <cell r="A118">
            <v>596</v>
          </cell>
          <cell r="B118" t="str">
            <v>초록매실</v>
          </cell>
          <cell r="C118" t="str">
            <v xml:space="preserve">캔200mlx15x6    </v>
          </cell>
          <cell r="D118" t="str">
            <v>초록매실</v>
          </cell>
          <cell r="F118" t="str">
            <v>190캔</v>
          </cell>
          <cell r="G118" t="str">
            <v>190㎖</v>
          </cell>
          <cell r="H118">
            <v>90</v>
          </cell>
        </row>
        <row r="119">
          <cell r="A119">
            <v>606</v>
          </cell>
          <cell r="B119" t="str">
            <v>초록매실</v>
          </cell>
          <cell r="C119" t="str">
            <v xml:space="preserve">캔200mlx6x6     </v>
          </cell>
          <cell r="D119" t="str">
            <v>초록매실</v>
          </cell>
          <cell r="F119" t="str">
            <v>190캔</v>
          </cell>
          <cell r="G119" t="str">
            <v>190㎖</v>
          </cell>
          <cell r="H119">
            <v>36</v>
          </cell>
        </row>
        <row r="120">
          <cell r="A120">
            <v>618</v>
          </cell>
          <cell r="B120" t="str">
            <v>초록매실</v>
          </cell>
          <cell r="C120" t="str">
            <v xml:space="preserve">200mlx30(홍)    </v>
          </cell>
          <cell r="D120" t="str">
            <v>초록매실</v>
          </cell>
          <cell r="F120" t="str">
            <v>190캔</v>
          </cell>
          <cell r="G120" t="str">
            <v>190㎖</v>
          </cell>
          <cell r="H120">
            <v>30</v>
          </cell>
        </row>
        <row r="121">
          <cell r="A121">
            <v>636</v>
          </cell>
          <cell r="B121" t="str">
            <v>초록매실</v>
          </cell>
          <cell r="C121" t="str">
            <v xml:space="preserve">캔190ml         </v>
          </cell>
          <cell r="D121" t="str">
            <v>초록매실</v>
          </cell>
          <cell r="F121" t="str">
            <v>190캔</v>
          </cell>
          <cell r="G121" t="str">
            <v>190㎖</v>
          </cell>
          <cell r="H121">
            <v>1</v>
          </cell>
        </row>
        <row r="122">
          <cell r="A122">
            <v>637</v>
          </cell>
          <cell r="B122" t="str">
            <v>초록매실</v>
          </cell>
          <cell r="C122" t="str">
            <v xml:space="preserve">캔190mlx15x6    </v>
          </cell>
          <cell r="D122" t="str">
            <v>초록매실</v>
          </cell>
          <cell r="F122" t="str">
            <v>190캔</v>
          </cell>
          <cell r="G122" t="str">
            <v>190㎖</v>
          </cell>
          <cell r="H122">
            <v>90</v>
          </cell>
        </row>
        <row r="123">
          <cell r="A123">
            <v>638</v>
          </cell>
          <cell r="B123" t="str">
            <v>초록매실</v>
          </cell>
          <cell r="C123" t="str">
            <v>캔190mlx30</v>
          </cell>
          <cell r="D123" t="str">
            <v>초록매실</v>
          </cell>
          <cell r="F123" t="str">
            <v>190캔</v>
          </cell>
          <cell r="G123" t="str">
            <v>190㎖</v>
          </cell>
          <cell r="H123">
            <v>30</v>
          </cell>
        </row>
        <row r="124">
          <cell r="A124">
            <v>648</v>
          </cell>
          <cell r="B124" t="str">
            <v>초록매실</v>
          </cell>
          <cell r="C124" t="str">
            <v xml:space="preserve">190mlx6x6       </v>
          </cell>
          <cell r="D124" t="str">
            <v>초록매실</v>
          </cell>
          <cell r="F124" t="str">
            <v>190캔</v>
          </cell>
          <cell r="G124" t="str">
            <v>190㎖</v>
          </cell>
          <cell r="H124">
            <v>36</v>
          </cell>
        </row>
        <row r="125">
          <cell r="A125">
            <v>649</v>
          </cell>
          <cell r="B125" t="str">
            <v>초록매실</v>
          </cell>
          <cell r="C125" t="str">
            <v xml:space="preserve">190ml           </v>
          </cell>
          <cell r="D125" t="str">
            <v>초록매실</v>
          </cell>
          <cell r="F125" t="str">
            <v>190캔</v>
          </cell>
          <cell r="G125" t="str">
            <v>190㎖</v>
          </cell>
          <cell r="H125">
            <v>1</v>
          </cell>
        </row>
        <row r="126">
          <cell r="A126">
            <v>665</v>
          </cell>
          <cell r="B126" t="str">
            <v>초록매실</v>
          </cell>
          <cell r="C126" t="str">
            <v xml:space="preserve">캔190mlx30(홍)  </v>
          </cell>
          <cell r="D126" t="str">
            <v>초록매실</v>
          </cell>
          <cell r="F126" t="str">
            <v>190캔</v>
          </cell>
          <cell r="G126" t="str">
            <v>190㎖</v>
          </cell>
          <cell r="H126">
            <v>30</v>
          </cell>
        </row>
        <row r="127">
          <cell r="A127">
            <v>674</v>
          </cell>
          <cell r="B127" t="str">
            <v>초록매실</v>
          </cell>
          <cell r="C127" t="str">
            <v>190mlx30(수출)</v>
          </cell>
          <cell r="D127" t="str">
            <v>초록매실</v>
          </cell>
          <cell r="F127" t="str">
            <v>190캔</v>
          </cell>
          <cell r="G127" t="str">
            <v>190㎖</v>
          </cell>
          <cell r="H127">
            <v>30</v>
          </cell>
        </row>
        <row r="128">
          <cell r="A128">
            <v>580</v>
          </cell>
          <cell r="B128" t="str">
            <v>초록매실</v>
          </cell>
          <cell r="C128" t="str">
            <v xml:space="preserve">PET 500ml       </v>
          </cell>
          <cell r="D128" t="str">
            <v>초록매실</v>
          </cell>
          <cell r="F128" t="str">
            <v>500pet</v>
          </cell>
          <cell r="G128" t="str">
            <v>pet500</v>
          </cell>
          <cell r="H128">
            <v>1</v>
          </cell>
        </row>
        <row r="129">
          <cell r="A129">
            <v>581</v>
          </cell>
          <cell r="B129" t="str">
            <v>초록매실</v>
          </cell>
          <cell r="C129" t="str">
            <v xml:space="preserve">PET 500mlx20    </v>
          </cell>
          <cell r="D129" t="str">
            <v>초록매실</v>
          </cell>
          <cell r="F129" t="str">
            <v>500pet</v>
          </cell>
          <cell r="G129" t="str">
            <v>pet500</v>
          </cell>
          <cell r="H129">
            <v>20</v>
          </cell>
        </row>
        <row r="130">
          <cell r="A130">
            <v>630</v>
          </cell>
          <cell r="B130" t="str">
            <v>초록매실</v>
          </cell>
          <cell r="C130" t="str">
            <v>pet500mlx20(수출)</v>
          </cell>
          <cell r="D130" t="str">
            <v>초록매실</v>
          </cell>
          <cell r="F130" t="str">
            <v>500pet</v>
          </cell>
          <cell r="G130" t="str">
            <v>pet500</v>
          </cell>
          <cell r="H130">
            <v>20</v>
          </cell>
        </row>
        <row r="131">
          <cell r="A131">
            <v>689</v>
          </cell>
          <cell r="B131" t="str">
            <v>초록사이다</v>
          </cell>
          <cell r="C131" t="str">
            <v xml:space="preserve">1.5ℓx12        </v>
          </cell>
          <cell r="D131" t="str">
            <v>초록사이다</v>
          </cell>
          <cell r="F131" t="str">
            <v>1.5pet</v>
          </cell>
          <cell r="G131" t="str">
            <v>1.5㎖</v>
          </cell>
          <cell r="H131">
            <v>12</v>
          </cell>
        </row>
        <row r="132">
          <cell r="A132">
            <v>690</v>
          </cell>
          <cell r="B132" t="str">
            <v>초록사이다</v>
          </cell>
          <cell r="C132" t="str">
            <v xml:space="preserve">1.5ℓ           </v>
          </cell>
          <cell r="D132" t="str">
            <v>초록사이다</v>
          </cell>
          <cell r="F132" t="str">
            <v>1.5pet</v>
          </cell>
          <cell r="G132" t="str">
            <v>1.5㎖</v>
          </cell>
          <cell r="H132">
            <v>1</v>
          </cell>
        </row>
        <row r="133">
          <cell r="A133">
            <v>693</v>
          </cell>
          <cell r="B133" t="str">
            <v>초록사이다</v>
          </cell>
          <cell r="C133" t="str">
            <v xml:space="preserve">캔250㎖x30      </v>
          </cell>
          <cell r="D133" t="str">
            <v>초록사이다</v>
          </cell>
          <cell r="F133" t="str">
            <v>250캔</v>
          </cell>
          <cell r="G133" t="str">
            <v>캔250㎖</v>
          </cell>
          <cell r="H133">
            <v>30</v>
          </cell>
        </row>
        <row r="134">
          <cell r="A134">
            <v>694</v>
          </cell>
          <cell r="B134" t="str">
            <v>초록사이다</v>
          </cell>
          <cell r="C134" t="str">
            <v xml:space="preserve">캔250㎖         </v>
          </cell>
          <cell r="D134" t="str">
            <v>초록사이다</v>
          </cell>
          <cell r="F134" t="str">
            <v>250캔</v>
          </cell>
          <cell r="G134" t="str">
            <v>캔250㎖</v>
          </cell>
          <cell r="H134">
            <v>1</v>
          </cell>
        </row>
        <row r="135">
          <cell r="A135">
            <v>702</v>
          </cell>
          <cell r="B135" t="str">
            <v>초록사이다</v>
          </cell>
          <cell r="C135" t="str">
            <v>캔250㎖x6x6</v>
          </cell>
          <cell r="D135" t="str">
            <v>초록사이다</v>
          </cell>
          <cell r="F135" t="str">
            <v>250캔</v>
          </cell>
          <cell r="G135" t="str">
            <v>250㎖</v>
          </cell>
          <cell r="H135">
            <v>36</v>
          </cell>
        </row>
        <row r="136">
          <cell r="A136">
            <v>691</v>
          </cell>
          <cell r="B136" t="str">
            <v>초록사이다</v>
          </cell>
          <cell r="C136" t="str">
            <v xml:space="preserve">500㎖x20        </v>
          </cell>
          <cell r="D136" t="str">
            <v>초록사이다</v>
          </cell>
          <cell r="F136" t="str">
            <v>500pet</v>
          </cell>
          <cell r="G136" t="str">
            <v>500㎖</v>
          </cell>
          <cell r="H136">
            <v>20</v>
          </cell>
        </row>
        <row r="137">
          <cell r="A137">
            <v>692</v>
          </cell>
          <cell r="B137" t="str">
            <v>초록사이다</v>
          </cell>
          <cell r="C137" t="str">
            <v xml:space="preserve">500㎖           </v>
          </cell>
          <cell r="D137" t="str">
            <v>초록사이다</v>
          </cell>
          <cell r="F137" t="str">
            <v>500pet</v>
          </cell>
          <cell r="G137" t="str">
            <v>500㎖</v>
          </cell>
          <cell r="H137">
            <v>1</v>
          </cell>
        </row>
        <row r="138">
          <cell r="A138">
            <v>100</v>
          </cell>
          <cell r="B138" t="str">
            <v>구아바쥬스</v>
          </cell>
          <cell r="C138" t="str">
            <v>1ℓx12</v>
          </cell>
          <cell r="D138" t="str">
            <v>기타</v>
          </cell>
          <cell r="G138" t="str">
            <v>1ℓ</v>
          </cell>
          <cell r="H138">
            <v>12</v>
          </cell>
        </row>
        <row r="139">
          <cell r="A139">
            <v>101</v>
          </cell>
          <cell r="B139" t="str">
            <v>웅진인삼차</v>
          </cell>
          <cell r="C139" t="str">
            <v>지3gx30</v>
          </cell>
          <cell r="D139" t="str">
            <v>기타</v>
          </cell>
          <cell r="G139" t="str">
            <v>지3g</v>
          </cell>
          <cell r="H139">
            <v>30</v>
          </cell>
        </row>
        <row r="140">
          <cell r="A140">
            <v>102</v>
          </cell>
          <cell r="B140" t="str">
            <v>웅진인삼차</v>
          </cell>
          <cell r="C140" t="str">
            <v>지3gx50</v>
          </cell>
          <cell r="D140" t="str">
            <v>기타</v>
          </cell>
          <cell r="G140" t="str">
            <v>지3g</v>
          </cell>
          <cell r="H140">
            <v>50</v>
          </cell>
        </row>
        <row r="141">
          <cell r="A141">
            <v>103</v>
          </cell>
          <cell r="B141" t="str">
            <v>웅진인삼차</v>
          </cell>
          <cell r="C141" t="str">
            <v>지3gx100</v>
          </cell>
          <cell r="D141" t="str">
            <v>기타</v>
          </cell>
          <cell r="G141" t="str">
            <v>지3g</v>
          </cell>
          <cell r="H141">
            <v>100</v>
          </cell>
        </row>
        <row r="142">
          <cell r="A142">
            <v>104</v>
          </cell>
          <cell r="B142" t="str">
            <v>웅진인삼차</v>
          </cell>
          <cell r="C142" t="str">
            <v>지3gx150</v>
          </cell>
          <cell r="D142" t="str">
            <v>기타</v>
          </cell>
          <cell r="G142" t="str">
            <v>지3g</v>
          </cell>
          <cell r="H142">
            <v>150</v>
          </cell>
        </row>
        <row r="143">
          <cell r="A143">
            <v>105</v>
          </cell>
          <cell r="B143" t="str">
            <v>웅진인삼차</v>
          </cell>
          <cell r="C143" t="str">
            <v>목3gx30</v>
          </cell>
          <cell r="D143" t="str">
            <v>기타</v>
          </cell>
          <cell r="G143" t="str">
            <v>목3g</v>
          </cell>
          <cell r="H143">
            <v>30</v>
          </cell>
        </row>
        <row r="144">
          <cell r="A144">
            <v>106</v>
          </cell>
          <cell r="B144" t="str">
            <v>웅진인삼차</v>
          </cell>
          <cell r="C144" t="str">
            <v>목3gx50</v>
          </cell>
          <cell r="D144" t="str">
            <v>기타</v>
          </cell>
          <cell r="G144" t="str">
            <v>목3g</v>
          </cell>
          <cell r="H144">
            <v>50</v>
          </cell>
        </row>
        <row r="145">
          <cell r="A145">
            <v>107</v>
          </cell>
          <cell r="B145" t="str">
            <v>웅진인삼차</v>
          </cell>
          <cell r="C145" t="str">
            <v>목3gx100</v>
          </cell>
          <cell r="D145" t="str">
            <v>기타</v>
          </cell>
          <cell r="G145" t="str">
            <v>목3g</v>
          </cell>
          <cell r="H145">
            <v>100</v>
          </cell>
        </row>
        <row r="146">
          <cell r="A146">
            <v>108</v>
          </cell>
          <cell r="B146" t="str">
            <v>웅진인삼차</v>
          </cell>
          <cell r="C146" t="str">
            <v>목3gx150</v>
          </cell>
          <cell r="D146" t="str">
            <v>기타</v>
          </cell>
          <cell r="G146" t="str">
            <v>목3g</v>
          </cell>
          <cell r="H146">
            <v>150</v>
          </cell>
        </row>
        <row r="147">
          <cell r="A147">
            <v>109</v>
          </cell>
          <cell r="B147" t="str">
            <v>웅진인삼영지차</v>
          </cell>
          <cell r="C147" t="str">
            <v>지3gx30</v>
          </cell>
          <cell r="D147" t="str">
            <v>기타</v>
          </cell>
          <cell r="G147" t="str">
            <v>지3g</v>
          </cell>
          <cell r="H147">
            <v>30</v>
          </cell>
        </row>
        <row r="148">
          <cell r="A148">
            <v>110</v>
          </cell>
          <cell r="B148" t="str">
            <v>웅진인삼영지차</v>
          </cell>
          <cell r="C148" t="str">
            <v>지3gx50</v>
          </cell>
          <cell r="D148" t="str">
            <v>기타</v>
          </cell>
          <cell r="G148" t="str">
            <v>지3g</v>
          </cell>
          <cell r="H148">
            <v>50</v>
          </cell>
        </row>
        <row r="149">
          <cell r="A149">
            <v>111</v>
          </cell>
          <cell r="B149" t="str">
            <v>웅진인삼영지차</v>
          </cell>
          <cell r="C149" t="str">
            <v>지3gx100</v>
          </cell>
          <cell r="D149" t="str">
            <v>기타</v>
          </cell>
          <cell r="G149" t="str">
            <v>지3g</v>
          </cell>
          <cell r="H149">
            <v>100</v>
          </cell>
        </row>
        <row r="150">
          <cell r="A150">
            <v>120</v>
          </cell>
          <cell r="B150" t="str">
            <v>웅진인삼디</v>
          </cell>
          <cell r="C150" t="str">
            <v>병100㎖</v>
          </cell>
          <cell r="D150" t="str">
            <v>기타</v>
          </cell>
          <cell r="G150" t="str">
            <v>병100㎖</v>
          </cell>
          <cell r="H150">
            <v>1</v>
          </cell>
        </row>
        <row r="151">
          <cell r="A151">
            <v>121</v>
          </cell>
          <cell r="B151" t="str">
            <v>웅진인삼디</v>
          </cell>
          <cell r="C151" t="str">
            <v>캔170㎖</v>
          </cell>
          <cell r="D151" t="str">
            <v>기타</v>
          </cell>
          <cell r="G151" t="str">
            <v>캔170㎖</v>
          </cell>
          <cell r="H151">
            <v>1</v>
          </cell>
        </row>
        <row r="152">
          <cell r="A152">
            <v>122</v>
          </cell>
          <cell r="B152" t="str">
            <v>웅진인삼넥타</v>
          </cell>
          <cell r="C152" t="str">
            <v>캔170g</v>
          </cell>
          <cell r="D152" t="str">
            <v>기타</v>
          </cell>
          <cell r="G152" t="str">
            <v>캔170g</v>
          </cell>
          <cell r="H152">
            <v>1</v>
          </cell>
        </row>
        <row r="153">
          <cell r="A153">
            <v>123</v>
          </cell>
          <cell r="B153" t="str">
            <v>웅진웅삼천</v>
          </cell>
          <cell r="C153" t="str">
            <v>병100㎖</v>
          </cell>
          <cell r="D153" t="str">
            <v>기타</v>
          </cell>
          <cell r="G153" t="str">
            <v>병100㎖</v>
          </cell>
          <cell r="H153">
            <v>1</v>
          </cell>
        </row>
        <row r="154">
          <cell r="A154">
            <v>124</v>
          </cell>
          <cell r="B154" t="str">
            <v>로얄톤(국)</v>
          </cell>
          <cell r="C154" t="str">
            <v>목800mgx120</v>
          </cell>
          <cell r="D154" t="str">
            <v>기타</v>
          </cell>
          <cell r="G154" t="str">
            <v>목800mg</v>
          </cell>
          <cell r="H154">
            <v>120</v>
          </cell>
        </row>
        <row r="155">
          <cell r="A155">
            <v>125</v>
          </cell>
          <cell r="B155" t="str">
            <v>로얄톤(국)</v>
          </cell>
          <cell r="C155" t="str">
            <v>캔800mgx60</v>
          </cell>
          <cell r="D155" t="str">
            <v>기타</v>
          </cell>
          <cell r="G155" t="str">
            <v>캔800mg</v>
          </cell>
          <cell r="H155">
            <v>60</v>
          </cell>
        </row>
        <row r="156">
          <cell r="A156">
            <v>126</v>
          </cell>
          <cell r="B156" t="str">
            <v>마이티-S</v>
          </cell>
          <cell r="C156" t="str">
            <v>목800mgx120</v>
          </cell>
          <cell r="D156" t="str">
            <v>기타</v>
          </cell>
          <cell r="G156" t="str">
            <v>목800mg</v>
          </cell>
          <cell r="H156">
            <v>120</v>
          </cell>
        </row>
        <row r="157">
          <cell r="A157">
            <v>127</v>
          </cell>
          <cell r="B157" t="str">
            <v>마이티-S(국)</v>
          </cell>
          <cell r="C157" t="str">
            <v>캔800mgx60</v>
          </cell>
          <cell r="D157" t="str">
            <v>기타</v>
          </cell>
          <cell r="G157" t="str">
            <v>캔800mg</v>
          </cell>
          <cell r="H157">
            <v>60</v>
          </cell>
        </row>
        <row r="158">
          <cell r="A158">
            <v>128</v>
          </cell>
          <cell r="B158" t="str">
            <v>웅진인삼정</v>
          </cell>
          <cell r="C158" t="str">
            <v>목30g</v>
          </cell>
          <cell r="D158" t="str">
            <v>기타</v>
          </cell>
          <cell r="G158" t="str">
            <v>목30g</v>
          </cell>
          <cell r="H158">
            <v>1</v>
          </cell>
        </row>
        <row r="159">
          <cell r="A159">
            <v>129</v>
          </cell>
          <cell r="B159" t="str">
            <v>웅진인삼정</v>
          </cell>
          <cell r="C159" t="str">
            <v>목30gx3</v>
          </cell>
          <cell r="D159" t="str">
            <v>기타</v>
          </cell>
          <cell r="G159" t="str">
            <v>목30g</v>
          </cell>
          <cell r="H159">
            <v>3</v>
          </cell>
        </row>
        <row r="160">
          <cell r="A160">
            <v>130</v>
          </cell>
          <cell r="B160" t="str">
            <v>웅진인삼정</v>
          </cell>
          <cell r="C160" t="str">
            <v>목30gx5</v>
          </cell>
          <cell r="D160" t="str">
            <v>기타</v>
          </cell>
          <cell r="G160" t="str">
            <v>목30g</v>
          </cell>
          <cell r="H160">
            <v>5</v>
          </cell>
        </row>
        <row r="161">
          <cell r="A161">
            <v>131</v>
          </cell>
          <cell r="B161" t="str">
            <v>웅진인삼강정편</v>
          </cell>
          <cell r="C161" t="str">
            <v>지25g</v>
          </cell>
          <cell r="D161" t="str">
            <v>기타</v>
          </cell>
          <cell r="G161" t="str">
            <v>지25g</v>
          </cell>
          <cell r="H161">
            <v>1</v>
          </cell>
        </row>
        <row r="162">
          <cell r="A162">
            <v>132</v>
          </cell>
          <cell r="B162" t="str">
            <v>웅진인삼강정편</v>
          </cell>
          <cell r="C162" t="str">
            <v>지25gx5</v>
          </cell>
          <cell r="D162" t="str">
            <v>기타</v>
          </cell>
          <cell r="G162" t="str">
            <v>지25g</v>
          </cell>
          <cell r="H162">
            <v>5</v>
          </cell>
        </row>
        <row r="163">
          <cell r="A163">
            <v>133</v>
          </cell>
          <cell r="B163" t="str">
            <v>웅진인삼강정편</v>
          </cell>
          <cell r="C163" t="str">
            <v>지25gx10</v>
          </cell>
          <cell r="D163" t="str">
            <v>기타</v>
          </cell>
          <cell r="G163" t="str">
            <v>지25g</v>
          </cell>
          <cell r="H163">
            <v>10</v>
          </cell>
        </row>
        <row r="164">
          <cell r="A164">
            <v>134</v>
          </cell>
          <cell r="B164" t="str">
            <v>웅진강정삼</v>
          </cell>
          <cell r="C164" t="str">
            <v>목200g</v>
          </cell>
          <cell r="D164" t="str">
            <v>기타</v>
          </cell>
          <cell r="G164" t="str">
            <v>190㎖</v>
          </cell>
          <cell r="H164">
            <v>1</v>
          </cell>
        </row>
        <row r="165">
          <cell r="A165">
            <v>135</v>
          </cell>
          <cell r="B165" t="str">
            <v>백삼</v>
          </cell>
          <cell r="C165" t="str">
            <v>4년25편</v>
          </cell>
          <cell r="D165" t="str">
            <v>기타</v>
          </cell>
          <cell r="G165" t="str">
            <v>4년25편</v>
          </cell>
          <cell r="H165">
            <v>1</v>
          </cell>
        </row>
        <row r="166">
          <cell r="A166">
            <v>136</v>
          </cell>
          <cell r="B166" t="str">
            <v>백삼</v>
          </cell>
          <cell r="C166" t="str">
            <v>4년30편</v>
          </cell>
          <cell r="D166" t="str">
            <v>기타</v>
          </cell>
          <cell r="G166" t="str">
            <v>4년30편</v>
          </cell>
          <cell r="H166">
            <v>1</v>
          </cell>
        </row>
        <row r="167">
          <cell r="A167">
            <v>137</v>
          </cell>
          <cell r="B167" t="str">
            <v>백삼</v>
          </cell>
          <cell r="C167" t="str">
            <v>4년50편</v>
          </cell>
          <cell r="D167" t="str">
            <v>기타</v>
          </cell>
          <cell r="G167" t="str">
            <v>4년50편</v>
          </cell>
          <cell r="H167">
            <v>1</v>
          </cell>
        </row>
        <row r="168">
          <cell r="A168">
            <v>138</v>
          </cell>
          <cell r="B168" t="str">
            <v>백삼</v>
          </cell>
          <cell r="C168" t="str">
            <v>5년15편</v>
          </cell>
          <cell r="D168" t="str">
            <v>기타</v>
          </cell>
          <cell r="G168" t="str">
            <v>5년15편</v>
          </cell>
          <cell r="H168">
            <v>1</v>
          </cell>
        </row>
        <row r="169">
          <cell r="A169">
            <v>139</v>
          </cell>
          <cell r="B169" t="str">
            <v>백삼</v>
          </cell>
          <cell r="C169" t="str">
            <v>5년25편</v>
          </cell>
          <cell r="D169" t="str">
            <v>기타</v>
          </cell>
          <cell r="G169" t="str">
            <v>5년25편</v>
          </cell>
          <cell r="H169">
            <v>1</v>
          </cell>
        </row>
        <row r="170">
          <cell r="A170">
            <v>140</v>
          </cell>
          <cell r="B170" t="str">
            <v>백삼</v>
          </cell>
          <cell r="C170" t="str">
            <v>6년15편</v>
          </cell>
          <cell r="D170" t="str">
            <v>기타</v>
          </cell>
          <cell r="G170" t="str">
            <v>6년15편</v>
          </cell>
          <cell r="H170">
            <v>1</v>
          </cell>
        </row>
        <row r="171">
          <cell r="A171">
            <v>141</v>
          </cell>
          <cell r="B171" t="str">
            <v>백삼</v>
          </cell>
          <cell r="C171" t="str">
            <v>6년25편</v>
          </cell>
          <cell r="D171" t="str">
            <v>기타</v>
          </cell>
          <cell r="G171" t="str">
            <v>6년25편</v>
          </cell>
          <cell r="H171">
            <v>1</v>
          </cell>
        </row>
        <row r="172">
          <cell r="A172">
            <v>142</v>
          </cell>
          <cell r="B172" t="str">
            <v>웅진스쿠알렌</v>
          </cell>
          <cell r="C172" t="str">
            <v>500mgx180</v>
          </cell>
          <cell r="D172" t="str">
            <v>기타</v>
          </cell>
          <cell r="G172" t="str">
            <v>500mg</v>
          </cell>
          <cell r="H172">
            <v>180</v>
          </cell>
        </row>
        <row r="173">
          <cell r="A173">
            <v>143</v>
          </cell>
          <cell r="B173" t="str">
            <v>웅진스쿠알렌</v>
          </cell>
          <cell r="C173" t="str">
            <v>500mgx180x3</v>
          </cell>
          <cell r="D173" t="str">
            <v>기타</v>
          </cell>
          <cell r="G173" t="str">
            <v>500mg</v>
          </cell>
          <cell r="H173">
            <v>540</v>
          </cell>
        </row>
        <row r="174">
          <cell r="A174">
            <v>144</v>
          </cell>
          <cell r="B174" t="str">
            <v>웅진스쿠알렌</v>
          </cell>
          <cell r="C174" t="str">
            <v>600mgx180</v>
          </cell>
          <cell r="D174" t="str">
            <v>기타</v>
          </cell>
          <cell r="G174" t="str">
            <v>600mg</v>
          </cell>
          <cell r="H174">
            <v>180</v>
          </cell>
        </row>
        <row r="175">
          <cell r="A175">
            <v>145</v>
          </cell>
          <cell r="B175" t="str">
            <v>웅진스쿠알렌</v>
          </cell>
          <cell r="C175" t="str">
            <v>600mgx180x3</v>
          </cell>
          <cell r="D175" t="str">
            <v>기타</v>
          </cell>
          <cell r="G175" t="str">
            <v>600mg</v>
          </cell>
          <cell r="H175">
            <v>540</v>
          </cell>
        </row>
        <row r="176">
          <cell r="A176">
            <v>146</v>
          </cell>
          <cell r="B176" t="str">
            <v>웅보천Q</v>
          </cell>
          <cell r="C176" t="str">
            <v>병100㎖</v>
          </cell>
          <cell r="D176" t="str">
            <v>기타</v>
          </cell>
          <cell r="G176" t="str">
            <v>병100㎖</v>
          </cell>
          <cell r="H176">
            <v>1</v>
          </cell>
        </row>
        <row r="177">
          <cell r="A177">
            <v>147</v>
          </cell>
          <cell r="B177" t="str">
            <v>웅보천Q</v>
          </cell>
          <cell r="C177" t="str">
            <v>캔170㎖</v>
          </cell>
          <cell r="D177" t="str">
            <v>기타</v>
          </cell>
          <cell r="G177" t="str">
            <v>캔170㎖</v>
          </cell>
          <cell r="H177">
            <v>1</v>
          </cell>
        </row>
        <row r="178">
          <cell r="A178">
            <v>148</v>
          </cell>
          <cell r="B178" t="str">
            <v>웅보천</v>
          </cell>
          <cell r="C178" t="str">
            <v>병100㎖</v>
          </cell>
          <cell r="D178" t="str">
            <v>기타</v>
          </cell>
          <cell r="G178" t="str">
            <v>병100㎖</v>
          </cell>
          <cell r="H178">
            <v>1</v>
          </cell>
        </row>
        <row r="179">
          <cell r="A179">
            <v>149</v>
          </cell>
          <cell r="B179" t="str">
            <v>생보원</v>
          </cell>
          <cell r="C179" t="str">
            <v>병100㎖</v>
          </cell>
          <cell r="D179" t="str">
            <v>기타</v>
          </cell>
          <cell r="G179" t="str">
            <v>병100㎖</v>
          </cell>
          <cell r="H179">
            <v>1</v>
          </cell>
        </row>
        <row r="180">
          <cell r="A180">
            <v>150</v>
          </cell>
          <cell r="B180" t="str">
            <v>대보원</v>
          </cell>
          <cell r="C180" t="str">
            <v>병100㎖</v>
          </cell>
          <cell r="D180" t="str">
            <v>기타</v>
          </cell>
          <cell r="G180" t="str">
            <v>병100㎖</v>
          </cell>
          <cell r="H180">
            <v>1</v>
          </cell>
        </row>
        <row r="181">
          <cell r="A181">
            <v>151</v>
          </cell>
          <cell r="B181" t="str">
            <v>웅진푸룬농축액</v>
          </cell>
          <cell r="C181" t="str">
            <v>280g</v>
          </cell>
          <cell r="D181" t="str">
            <v>기타</v>
          </cell>
          <cell r="G181" t="str">
            <v>280g</v>
          </cell>
          <cell r="H181">
            <v>1</v>
          </cell>
        </row>
        <row r="182">
          <cell r="A182">
            <v>152</v>
          </cell>
          <cell r="B182" t="str">
            <v>웅진푸룬농축액</v>
          </cell>
          <cell r="C182" t="str">
            <v>280gx5</v>
          </cell>
          <cell r="D182" t="str">
            <v>기타</v>
          </cell>
          <cell r="G182" t="str">
            <v>280g</v>
          </cell>
          <cell r="H182">
            <v>5</v>
          </cell>
        </row>
        <row r="183">
          <cell r="A183">
            <v>153</v>
          </cell>
          <cell r="B183" t="str">
            <v>타히보차</v>
          </cell>
          <cell r="C183" t="str">
            <v>150g</v>
          </cell>
          <cell r="D183" t="str">
            <v>기타</v>
          </cell>
          <cell r="G183" t="str">
            <v>150g</v>
          </cell>
          <cell r="H183">
            <v>1</v>
          </cell>
        </row>
        <row r="184">
          <cell r="A184">
            <v>154</v>
          </cell>
          <cell r="B184" t="str">
            <v>타히보차</v>
          </cell>
          <cell r="C184" t="str">
            <v>150gx2</v>
          </cell>
          <cell r="D184" t="str">
            <v>기타</v>
          </cell>
          <cell r="G184" t="str">
            <v>150g</v>
          </cell>
          <cell r="H184">
            <v>2</v>
          </cell>
        </row>
        <row r="185">
          <cell r="A185">
            <v>155</v>
          </cell>
          <cell r="B185" t="str">
            <v>고려인삼차</v>
          </cell>
          <cell r="C185" t="str">
            <v>지3gx30</v>
          </cell>
          <cell r="D185" t="str">
            <v>기타</v>
          </cell>
          <cell r="G185" t="str">
            <v>지3g</v>
          </cell>
          <cell r="H185">
            <v>30</v>
          </cell>
        </row>
        <row r="186">
          <cell r="A186">
            <v>156</v>
          </cell>
          <cell r="B186" t="str">
            <v>고려인삼차</v>
          </cell>
          <cell r="C186" t="str">
            <v>지3gx50</v>
          </cell>
          <cell r="D186" t="str">
            <v>기타</v>
          </cell>
          <cell r="G186" t="str">
            <v>지3g</v>
          </cell>
          <cell r="H186">
            <v>50</v>
          </cell>
        </row>
        <row r="187">
          <cell r="A187">
            <v>157</v>
          </cell>
          <cell r="B187" t="str">
            <v>고려인삼차</v>
          </cell>
          <cell r="C187" t="str">
            <v>지3gx100</v>
          </cell>
          <cell r="D187" t="str">
            <v>기타</v>
          </cell>
          <cell r="G187" t="str">
            <v>지3g</v>
          </cell>
          <cell r="H187">
            <v>100</v>
          </cell>
        </row>
        <row r="188">
          <cell r="A188">
            <v>158</v>
          </cell>
          <cell r="B188" t="str">
            <v>고려인삼차(관)</v>
          </cell>
          <cell r="C188" t="str">
            <v>목3gx30</v>
          </cell>
          <cell r="D188" t="str">
            <v>기타</v>
          </cell>
          <cell r="G188" t="str">
            <v>목3g</v>
          </cell>
          <cell r="H188">
            <v>30</v>
          </cell>
        </row>
        <row r="189">
          <cell r="A189">
            <v>159</v>
          </cell>
          <cell r="B189" t="str">
            <v>고려인삼차(관)</v>
          </cell>
          <cell r="C189" t="str">
            <v>목3gx50</v>
          </cell>
          <cell r="D189" t="str">
            <v>기타</v>
          </cell>
          <cell r="G189" t="str">
            <v>목3g</v>
          </cell>
          <cell r="H189">
            <v>50</v>
          </cell>
        </row>
        <row r="190">
          <cell r="A190">
            <v>160</v>
          </cell>
          <cell r="B190" t="str">
            <v>고려인삼차</v>
          </cell>
          <cell r="C190" t="str">
            <v>목3gx100</v>
          </cell>
          <cell r="D190" t="str">
            <v>기타</v>
          </cell>
          <cell r="G190" t="str">
            <v>목3g</v>
          </cell>
          <cell r="H190">
            <v>100</v>
          </cell>
        </row>
        <row r="191">
          <cell r="A191">
            <v>162</v>
          </cell>
          <cell r="B191" t="str">
            <v>고려인삼차18%</v>
          </cell>
          <cell r="C191" t="str">
            <v>목3gx50</v>
          </cell>
          <cell r="D191" t="str">
            <v>기타</v>
          </cell>
          <cell r="G191" t="str">
            <v>목3g</v>
          </cell>
          <cell r="H191">
            <v>50</v>
          </cell>
        </row>
        <row r="192">
          <cell r="A192">
            <v>163</v>
          </cell>
          <cell r="B192" t="str">
            <v>고려인삼차18%</v>
          </cell>
          <cell r="C192" t="str">
            <v>목3gx100</v>
          </cell>
          <cell r="D192" t="str">
            <v>기타</v>
          </cell>
          <cell r="G192" t="str">
            <v>목3g</v>
          </cell>
          <cell r="H192">
            <v>100</v>
          </cell>
        </row>
        <row r="193">
          <cell r="A193">
            <v>165</v>
          </cell>
          <cell r="B193" t="str">
            <v>고려인삼디</v>
          </cell>
          <cell r="C193" t="str">
            <v>병100ml</v>
          </cell>
          <cell r="D193" t="str">
            <v>기타</v>
          </cell>
          <cell r="G193" t="str">
            <v>병100㎖</v>
          </cell>
          <cell r="H193">
            <v>1</v>
          </cell>
        </row>
        <row r="194">
          <cell r="A194">
            <v>166</v>
          </cell>
          <cell r="B194" t="str">
            <v>고려인삼디</v>
          </cell>
          <cell r="C194" t="str">
            <v>캔170㎖</v>
          </cell>
          <cell r="D194" t="str">
            <v>기타</v>
          </cell>
          <cell r="G194" t="str">
            <v>캔170㎖</v>
          </cell>
          <cell r="H194">
            <v>1</v>
          </cell>
        </row>
        <row r="195">
          <cell r="A195">
            <v>167</v>
          </cell>
          <cell r="B195" t="str">
            <v>고려인삼넥타</v>
          </cell>
          <cell r="C195" t="str">
            <v>캔170g</v>
          </cell>
          <cell r="D195" t="str">
            <v>기타</v>
          </cell>
          <cell r="G195" t="str">
            <v>캔170g</v>
          </cell>
          <cell r="H195">
            <v>1</v>
          </cell>
        </row>
        <row r="196">
          <cell r="A196">
            <v>168</v>
          </cell>
          <cell r="B196" t="str">
            <v>고려인삼드링크</v>
          </cell>
          <cell r="C196" t="str">
            <v>병120㎖</v>
          </cell>
          <cell r="D196" t="str">
            <v>기타</v>
          </cell>
          <cell r="G196" t="str">
            <v>병120㎖</v>
          </cell>
          <cell r="H196">
            <v>1</v>
          </cell>
        </row>
        <row r="197">
          <cell r="A197">
            <v>169</v>
          </cell>
          <cell r="B197" t="str">
            <v>고려인삼정톤</v>
          </cell>
          <cell r="C197" t="str">
            <v>225㎖</v>
          </cell>
          <cell r="D197" t="str">
            <v>기타</v>
          </cell>
          <cell r="G197" t="str">
            <v>225㎖</v>
          </cell>
          <cell r="H197">
            <v>1</v>
          </cell>
        </row>
        <row r="198">
          <cell r="A198">
            <v>170</v>
          </cell>
          <cell r="B198" t="str">
            <v>고려인삼정톤</v>
          </cell>
          <cell r="C198" t="str">
            <v>450㎖</v>
          </cell>
          <cell r="D198" t="str">
            <v>기타</v>
          </cell>
          <cell r="G198" t="str">
            <v>450㎖</v>
          </cell>
          <cell r="H198">
            <v>1</v>
          </cell>
        </row>
        <row r="199">
          <cell r="A199">
            <v>171</v>
          </cell>
          <cell r="B199" t="str">
            <v>고려인삼정</v>
          </cell>
          <cell r="C199" t="str">
            <v>목30g</v>
          </cell>
          <cell r="D199" t="str">
            <v>기타</v>
          </cell>
          <cell r="G199" t="str">
            <v>목30g</v>
          </cell>
          <cell r="H199">
            <v>1</v>
          </cell>
        </row>
        <row r="200">
          <cell r="A200">
            <v>172</v>
          </cell>
          <cell r="B200" t="str">
            <v>고려인삼정</v>
          </cell>
          <cell r="C200" t="str">
            <v>목30gx3</v>
          </cell>
          <cell r="D200" t="str">
            <v>기타</v>
          </cell>
          <cell r="G200" t="str">
            <v>목30g</v>
          </cell>
          <cell r="H200">
            <v>3</v>
          </cell>
        </row>
        <row r="201">
          <cell r="A201">
            <v>173</v>
          </cell>
          <cell r="B201" t="str">
            <v>고려인삼정</v>
          </cell>
          <cell r="C201" t="str">
            <v>목30gx5</v>
          </cell>
          <cell r="D201" t="str">
            <v>기타</v>
          </cell>
          <cell r="G201" t="str">
            <v>목30g</v>
          </cell>
          <cell r="H201">
            <v>5</v>
          </cell>
        </row>
        <row r="202">
          <cell r="A202">
            <v>174</v>
          </cell>
          <cell r="B202" t="str">
            <v>고려인삼정</v>
          </cell>
          <cell r="C202" t="str">
            <v>지30gx5</v>
          </cell>
          <cell r="D202" t="str">
            <v>기타</v>
          </cell>
          <cell r="G202" t="str">
            <v>지30g</v>
          </cell>
          <cell r="H202">
            <v>5</v>
          </cell>
        </row>
        <row r="203">
          <cell r="A203">
            <v>175</v>
          </cell>
          <cell r="B203" t="str">
            <v>고려인삼정</v>
          </cell>
          <cell r="C203" t="str">
            <v>목200g</v>
          </cell>
          <cell r="D203" t="str">
            <v>기타</v>
          </cell>
          <cell r="G203" t="str">
            <v>190㎖</v>
          </cell>
          <cell r="H203">
            <v>1</v>
          </cell>
        </row>
        <row r="204">
          <cell r="A204">
            <v>176</v>
          </cell>
          <cell r="B204" t="str">
            <v>왕밀고려인삼편</v>
          </cell>
          <cell r="C204" t="str">
            <v>지20g</v>
          </cell>
          <cell r="D204" t="str">
            <v>기타</v>
          </cell>
          <cell r="G204" t="str">
            <v>지20g</v>
          </cell>
          <cell r="H204">
            <v>1</v>
          </cell>
        </row>
        <row r="205">
          <cell r="A205">
            <v>177</v>
          </cell>
          <cell r="B205" t="str">
            <v>왕밀고려인삼편</v>
          </cell>
          <cell r="C205" t="str">
            <v>지20gx5</v>
          </cell>
          <cell r="D205" t="str">
            <v>기타</v>
          </cell>
          <cell r="G205" t="str">
            <v>지20g</v>
          </cell>
          <cell r="H205">
            <v>5</v>
          </cell>
        </row>
        <row r="206">
          <cell r="A206">
            <v>178</v>
          </cell>
          <cell r="B206" t="str">
            <v>왕밀고려인삼편</v>
          </cell>
          <cell r="C206" t="str">
            <v>지20gx10</v>
          </cell>
          <cell r="D206" t="str">
            <v>기타</v>
          </cell>
          <cell r="G206" t="str">
            <v>지20g</v>
          </cell>
          <cell r="H206">
            <v>10</v>
          </cell>
        </row>
        <row r="207">
          <cell r="A207">
            <v>179</v>
          </cell>
          <cell r="B207" t="str">
            <v>고려인삼정과</v>
          </cell>
          <cell r="C207" t="str">
            <v>캔300g</v>
          </cell>
          <cell r="D207" t="str">
            <v>기타</v>
          </cell>
          <cell r="G207" t="str">
            <v>캔300g</v>
          </cell>
          <cell r="H207">
            <v>1</v>
          </cell>
        </row>
        <row r="208">
          <cell r="A208">
            <v>180</v>
          </cell>
          <cell r="B208" t="str">
            <v>고려인삼분말캡슐</v>
          </cell>
          <cell r="C208" t="str">
            <v>병250mgx50</v>
          </cell>
          <cell r="D208" t="str">
            <v>기타</v>
          </cell>
          <cell r="G208" t="str">
            <v>캔250㎖</v>
          </cell>
          <cell r="H208">
            <v>50</v>
          </cell>
        </row>
        <row r="209">
          <cell r="A209">
            <v>181</v>
          </cell>
          <cell r="B209" t="str">
            <v>고려인삼분말캡슐</v>
          </cell>
          <cell r="C209" t="str">
            <v>병250mgx50x5</v>
          </cell>
          <cell r="D209" t="str">
            <v>기타</v>
          </cell>
          <cell r="G209" t="str">
            <v>캔250㎖</v>
          </cell>
          <cell r="H209">
            <v>250</v>
          </cell>
        </row>
        <row r="210">
          <cell r="A210">
            <v>182</v>
          </cell>
          <cell r="B210" t="str">
            <v>고려인삼분말캡슐</v>
          </cell>
          <cell r="C210" t="str">
            <v>pe병250㎎x100</v>
          </cell>
          <cell r="D210" t="str">
            <v>기타</v>
          </cell>
          <cell r="G210" t="str">
            <v>캔250㎖</v>
          </cell>
          <cell r="H210">
            <v>100</v>
          </cell>
        </row>
        <row r="211">
          <cell r="A211">
            <v>183</v>
          </cell>
          <cell r="B211" t="str">
            <v>고려인삼분말캡슐</v>
          </cell>
          <cell r="C211" t="str">
            <v>병250㎎x100x100</v>
          </cell>
          <cell r="D211" t="str">
            <v>기타</v>
          </cell>
          <cell r="G211" t="str">
            <v>캔250㎖</v>
          </cell>
          <cell r="H211">
            <v>10000</v>
          </cell>
        </row>
        <row r="212">
          <cell r="A212">
            <v>184</v>
          </cell>
          <cell r="B212" t="str">
            <v>고려인삼분말캡슐</v>
          </cell>
          <cell r="C212" t="str">
            <v>PTP지500mgx50</v>
          </cell>
          <cell r="D212" t="str">
            <v>기타</v>
          </cell>
          <cell r="G212" t="str">
            <v>PTP지500mg</v>
          </cell>
          <cell r="H212">
            <v>50</v>
          </cell>
        </row>
        <row r="213">
          <cell r="A213">
            <v>185</v>
          </cell>
          <cell r="B213" t="str">
            <v>고려인삼분말캡슐</v>
          </cell>
          <cell r="C213" t="str">
            <v>PS병500mgx100</v>
          </cell>
          <cell r="D213" t="str">
            <v>기타</v>
          </cell>
          <cell r="G213" t="str">
            <v>PS병500mg</v>
          </cell>
          <cell r="H213">
            <v>100</v>
          </cell>
        </row>
        <row r="214">
          <cell r="A214">
            <v>186</v>
          </cell>
          <cell r="B214" t="str">
            <v>고려인삼분말</v>
          </cell>
          <cell r="C214" t="str">
            <v>50g</v>
          </cell>
          <cell r="D214" t="str">
            <v>기타</v>
          </cell>
          <cell r="G214" t="str">
            <v>50g</v>
          </cell>
          <cell r="H214">
            <v>1</v>
          </cell>
        </row>
        <row r="215">
          <cell r="A215">
            <v>187</v>
          </cell>
          <cell r="B215" t="str">
            <v>고려인삼분말</v>
          </cell>
          <cell r="C215" t="str">
            <v>지50gx5</v>
          </cell>
          <cell r="D215" t="str">
            <v>기타</v>
          </cell>
          <cell r="G215" t="str">
            <v>지50g</v>
          </cell>
          <cell r="H215">
            <v>5</v>
          </cell>
        </row>
        <row r="216">
          <cell r="A216">
            <v>188</v>
          </cell>
          <cell r="B216" t="str">
            <v>고려인삼차32%</v>
          </cell>
          <cell r="C216" t="str">
            <v>100g</v>
          </cell>
          <cell r="D216" t="str">
            <v>기타</v>
          </cell>
          <cell r="G216" t="str">
            <v>100g</v>
          </cell>
          <cell r="H216">
            <v>1</v>
          </cell>
        </row>
        <row r="217">
          <cell r="A217">
            <v>189</v>
          </cell>
          <cell r="B217" t="str">
            <v>고려인삼차</v>
          </cell>
          <cell r="C217" t="str">
            <v>목3gx30</v>
          </cell>
          <cell r="D217" t="str">
            <v>기타</v>
          </cell>
          <cell r="G217" t="str">
            <v>목3g</v>
          </cell>
          <cell r="H217">
            <v>30</v>
          </cell>
        </row>
        <row r="218">
          <cell r="A218">
            <v>190</v>
          </cell>
          <cell r="B218" t="str">
            <v>고려인삼차</v>
          </cell>
          <cell r="C218" t="str">
            <v>목3gx50</v>
          </cell>
          <cell r="D218" t="str">
            <v>기타</v>
          </cell>
          <cell r="G218" t="str">
            <v>목3g</v>
          </cell>
          <cell r="H218">
            <v>50</v>
          </cell>
        </row>
        <row r="219">
          <cell r="A219">
            <v>191</v>
          </cell>
          <cell r="B219" t="str">
            <v>고려인삼차</v>
          </cell>
          <cell r="C219" t="str">
            <v>목3gx70</v>
          </cell>
          <cell r="D219" t="str">
            <v>기타</v>
          </cell>
          <cell r="G219" t="str">
            <v>목3g</v>
          </cell>
          <cell r="H219">
            <v>70</v>
          </cell>
        </row>
        <row r="220">
          <cell r="A220">
            <v>193</v>
          </cell>
          <cell r="B220" t="str">
            <v>고려인삼영지차</v>
          </cell>
          <cell r="C220" t="str">
            <v>목3gx30</v>
          </cell>
          <cell r="D220" t="str">
            <v>기타</v>
          </cell>
          <cell r="G220" t="str">
            <v>목3g</v>
          </cell>
          <cell r="H220">
            <v>30</v>
          </cell>
        </row>
        <row r="221">
          <cell r="A221">
            <v>194</v>
          </cell>
          <cell r="B221" t="str">
            <v>고려인삼영지차</v>
          </cell>
          <cell r="C221" t="str">
            <v>목3gx50</v>
          </cell>
          <cell r="D221" t="str">
            <v>기타</v>
          </cell>
          <cell r="G221" t="str">
            <v>목3g</v>
          </cell>
          <cell r="H221">
            <v>50</v>
          </cell>
        </row>
        <row r="222">
          <cell r="A222">
            <v>195</v>
          </cell>
          <cell r="B222" t="str">
            <v>고려인삼영지차</v>
          </cell>
          <cell r="C222" t="str">
            <v>목3gx70</v>
          </cell>
          <cell r="D222" t="str">
            <v>기타</v>
          </cell>
          <cell r="G222" t="str">
            <v>목3g</v>
          </cell>
          <cell r="H222">
            <v>70</v>
          </cell>
        </row>
        <row r="223">
          <cell r="A223">
            <v>196</v>
          </cell>
          <cell r="B223" t="str">
            <v>고려인삼영지차</v>
          </cell>
          <cell r="C223" t="str">
            <v>목3gx100</v>
          </cell>
          <cell r="D223" t="str">
            <v>기타</v>
          </cell>
          <cell r="G223" t="str">
            <v>목3g</v>
          </cell>
          <cell r="H223">
            <v>100</v>
          </cell>
        </row>
        <row r="224">
          <cell r="A224">
            <v>200</v>
          </cell>
          <cell r="B224" t="str">
            <v>마이티-S(면)</v>
          </cell>
          <cell r="C224" t="str">
            <v>캔800mgx60</v>
          </cell>
          <cell r="D224" t="str">
            <v>기타</v>
          </cell>
          <cell r="G224" t="str">
            <v>캔800mg</v>
          </cell>
          <cell r="H224">
            <v>60</v>
          </cell>
        </row>
        <row r="225">
          <cell r="A225">
            <v>201</v>
          </cell>
          <cell r="B225" t="str">
            <v>고려인삼농축액</v>
          </cell>
          <cell r="C225" t="str">
            <v>목50g</v>
          </cell>
          <cell r="D225" t="str">
            <v>기타</v>
          </cell>
          <cell r="G225" t="str">
            <v>목50g</v>
          </cell>
          <cell r="H225">
            <v>1</v>
          </cell>
        </row>
        <row r="226">
          <cell r="A226">
            <v>202</v>
          </cell>
          <cell r="B226" t="str">
            <v>고려인삼농축액</v>
          </cell>
          <cell r="C226" t="str">
            <v>지50gx2</v>
          </cell>
          <cell r="D226" t="str">
            <v>기타</v>
          </cell>
          <cell r="G226" t="str">
            <v>지50g</v>
          </cell>
          <cell r="H226">
            <v>2</v>
          </cell>
        </row>
        <row r="227">
          <cell r="A227">
            <v>203</v>
          </cell>
          <cell r="B227" t="str">
            <v>고려인삼농축액</v>
          </cell>
          <cell r="C227" t="str">
            <v>지50gx3</v>
          </cell>
          <cell r="D227" t="str">
            <v>기타</v>
          </cell>
          <cell r="G227" t="str">
            <v>지50g</v>
          </cell>
          <cell r="H227">
            <v>3</v>
          </cell>
        </row>
        <row r="228">
          <cell r="A228">
            <v>204</v>
          </cell>
          <cell r="B228" t="str">
            <v>고려인삼농축액</v>
          </cell>
          <cell r="C228" t="str">
            <v>지50gx4</v>
          </cell>
          <cell r="D228" t="str">
            <v>기타</v>
          </cell>
          <cell r="G228" t="str">
            <v>지50g</v>
          </cell>
          <cell r="H228">
            <v>4</v>
          </cell>
        </row>
        <row r="229">
          <cell r="A229">
            <v>205</v>
          </cell>
          <cell r="B229" t="str">
            <v>고려인삼농축액</v>
          </cell>
          <cell r="C229" t="str">
            <v>목200g</v>
          </cell>
          <cell r="D229" t="str">
            <v>기타</v>
          </cell>
          <cell r="G229" t="str">
            <v>190㎖</v>
          </cell>
          <cell r="H229">
            <v>1</v>
          </cell>
        </row>
        <row r="230">
          <cell r="A230">
            <v>206</v>
          </cell>
          <cell r="B230" t="str">
            <v>고려인삼편</v>
          </cell>
          <cell r="C230" t="str">
            <v>지15g</v>
          </cell>
          <cell r="D230" t="str">
            <v>기타</v>
          </cell>
          <cell r="G230" t="str">
            <v>지15g</v>
          </cell>
          <cell r="H230">
            <v>1</v>
          </cell>
        </row>
        <row r="231">
          <cell r="A231">
            <v>207</v>
          </cell>
          <cell r="B231" t="str">
            <v>고려인삼편</v>
          </cell>
          <cell r="C231" t="str">
            <v>지15gx10</v>
          </cell>
          <cell r="D231" t="str">
            <v>기타</v>
          </cell>
          <cell r="G231" t="str">
            <v>지15g</v>
          </cell>
          <cell r="H231">
            <v>10</v>
          </cell>
        </row>
        <row r="232">
          <cell r="A232">
            <v>208</v>
          </cell>
          <cell r="B232" t="str">
            <v>고려인삼편</v>
          </cell>
          <cell r="C232" t="str">
            <v>지15gx20</v>
          </cell>
          <cell r="D232" t="str">
            <v>기타</v>
          </cell>
          <cell r="G232" t="str">
            <v>지15g</v>
          </cell>
          <cell r="H232">
            <v>20</v>
          </cell>
        </row>
        <row r="233">
          <cell r="A233">
            <v>209</v>
          </cell>
          <cell r="B233" t="str">
            <v>고려인삼분말</v>
          </cell>
          <cell r="C233" t="str">
            <v>100g</v>
          </cell>
          <cell r="D233" t="str">
            <v>기타</v>
          </cell>
          <cell r="G233" t="str">
            <v>100g</v>
          </cell>
          <cell r="H233">
            <v>1</v>
          </cell>
        </row>
        <row r="234">
          <cell r="A234">
            <v>210</v>
          </cell>
          <cell r="B234" t="str">
            <v>고려인삼분말</v>
          </cell>
          <cell r="C234" t="str">
            <v>지100gx2</v>
          </cell>
          <cell r="D234" t="str">
            <v>기타</v>
          </cell>
          <cell r="G234" t="str">
            <v>지100g</v>
          </cell>
          <cell r="H234">
            <v>2</v>
          </cell>
        </row>
        <row r="235">
          <cell r="A235">
            <v>211</v>
          </cell>
          <cell r="B235" t="str">
            <v>고려인삼차(수)</v>
          </cell>
          <cell r="C235" t="str">
            <v>지2gx10</v>
          </cell>
          <cell r="D235" t="str">
            <v>기타</v>
          </cell>
          <cell r="G235" t="str">
            <v>지2g</v>
          </cell>
          <cell r="H235">
            <v>10</v>
          </cell>
        </row>
        <row r="236">
          <cell r="A236">
            <v>213</v>
          </cell>
          <cell r="B236" t="str">
            <v>녹삼영지교낭캡슐</v>
          </cell>
          <cell r="C236" t="str">
            <v>500mgx60x2</v>
          </cell>
          <cell r="D236" t="str">
            <v>기타</v>
          </cell>
          <cell r="G236" t="str">
            <v>500mg</v>
          </cell>
          <cell r="H236">
            <v>120</v>
          </cell>
        </row>
        <row r="237">
          <cell r="A237">
            <v>217</v>
          </cell>
          <cell r="B237" t="str">
            <v>웅진진생드링크</v>
          </cell>
          <cell r="C237" t="str">
            <v>병100㎖</v>
          </cell>
          <cell r="D237" t="str">
            <v>기타</v>
          </cell>
          <cell r="G237" t="str">
            <v>병100㎖</v>
          </cell>
          <cell r="H237">
            <v>1</v>
          </cell>
        </row>
        <row r="238">
          <cell r="A238">
            <v>218</v>
          </cell>
          <cell r="B238" t="str">
            <v>웅진진생ROOT</v>
          </cell>
          <cell r="C238" t="str">
            <v>병120㎖</v>
          </cell>
          <cell r="D238" t="str">
            <v>기타</v>
          </cell>
          <cell r="G238" t="str">
            <v>병120㎖</v>
          </cell>
          <cell r="H238">
            <v>1</v>
          </cell>
        </row>
        <row r="239">
          <cell r="A239">
            <v>219</v>
          </cell>
          <cell r="B239" t="str">
            <v>푸룬베리</v>
          </cell>
          <cell r="C239" t="str">
            <v>280g</v>
          </cell>
          <cell r="D239" t="str">
            <v>기타</v>
          </cell>
          <cell r="G239" t="str">
            <v>280g</v>
          </cell>
          <cell r="H239">
            <v>1</v>
          </cell>
        </row>
        <row r="240">
          <cell r="A240">
            <v>220</v>
          </cell>
          <cell r="B240" t="str">
            <v>푸룬베리</v>
          </cell>
          <cell r="C240" t="str">
            <v>280gx5</v>
          </cell>
          <cell r="D240" t="str">
            <v>기타</v>
          </cell>
          <cell r="G240" t="str">
            <v>280g</v>
          </cell>
          <cell r="H240">
            <v>5</v>
          </cell>
        </row>
        <row r="241">
          <cell r="A241">
            <v>221</v>
          </cell>
          <cell r="B241" t="str">
            <v>알로베라골드</v>
          </cell>
          <cell r="C241" t="str">
            <v>947㎖</v>
          </cell>
          <cell r="D241" t="str">
            <v>기타</v>
          </cell>
          <cell r="G241" t="str">
            <v>947㎖</v>
          </cell>
          <cell r="H241">
            <v>1</v>
          </cell>
        </row>
        <row r="242">
          <cell r="A242">
            <v>222</v>
          </cell>
          <cell r="B242" t="str">
            <v>알로베라골드</v>
          </cell>
          <cell r="C242" t="str">
            <v>947㎖x4</v>
          </cell>
          <cell r="D242" t="str">
            <v>기타</v>
          </cell>
          <cell r="G242" t="str">
            <v>947㎖</v>
          </cell>
          <cell r="H242">
            <v>4</v>
          </cell>
        </row>
        <row r="243">
          <cell r="A243">
            <v>223</v>
          </cell>
          <cell r="B243" t="str">
            <v>알로베라</v>
          </cell>
          <cell r="C243" t="str">
            <v>947㎖</v>
          </cell>
          <cell r="D243" t="str">
            <v>기타</v>
          </cell>
          <cell r="G243" t="str">
            <v>947㎖</v>
          </cell>
          <cell r="H243">
            <v>1</v>
          </cell>
        </row>
        <row r="244">
          <cell r="A244">
            <v>224</v>
          </cell>
          <cell r="B244" t="str">
            <v>알로베라</v>
          </cell>
          <cell r="C244" t="str">
            <v>947㎖x4</v>
          </cell>
          <cell r="D244" t="str">
            <v>기타</v>
          </cell>
          <cell r="G244" t="str">
            <v>947㎖</v>
          </cell>
          <cell r="H244">
            <v>4</v>
          </cell>
        </row>
        <row r="245">
          <cell r="A245">
            <v>225</v>
          </cell>
          <cell r="B245" t="str">
            <v>고려인삼차</v>
          </cell>
          <cell r="C245" t="str">
            <v>지2gx10x10</v>
          </cell>
          <cell r="D245" t="str">
            <v>기타</v>
          </cell>
          <cell r="G245" t="str">
            <v>지2g</v>
          </cell>
          <cell r="H245">
            <v>100</v>
          </cell>
        </row>
        <row r="246">
          <cell r="A246">
            <v>226</v>
          </cell>
          <cell r="B246" t="str">
            <v>고려인삼차</v>
          </cell>
          <cell r="C246" t="str">
            <v>지2gx10</v>
          </cell>
          <cell r="D246" t="str">
            <v>기타</v>
          </cell>
          <cell r="G246" t="str">
            <v>지2g</v>
          </cell>
          <cell r="H246">
            <v>10</v>
          </cell>
        </row>
        <row r="247">
          <cell r="A247">
            <v>227</v>
          </cell>
          <cell r="B247" t="str">
            <v>웅보천</v>
          </cell>
          <cell r="C247" t="str">
            <v>캔170㎖</v>
          </cell>
          <cell r="D247" t="str">
            <v>기타</v>
          </cell>
          <cell r="G247" t="str">
            <v>캔170㎖</v>
          </cell>
          <cell r="H247">
            <v>1</v>
          </cell>
        </row>
        <row r="248">
          <cell r="A248">
            <v>228</v>
          </cell>
          <cell r="B248" t="str">
            <v>로얄톤(면)</v>
          </cell>
          <cell r="C248" t="str">
            <v>목800mgx120</v>
          </cell>
          <cell r="D248" t="str">
            <v>기타</v>
          </cell>
          <cell r="G248" t="str">
            <v>목800mg</v>
          </cell>
          <cell r="H248">
            <v>120</v>
          </cell>
        </row>
        <row r="249">
          <cell r="A249">
            <v>234</v>
          </cell>
          <cell r="B249" t="str">
            <v>웅진인삼정</v>
          </cell>
          <cell r="C249" t="str">
            <v>목 200g</v>
          </cell>
          <cell r="D249" t="str">
            <v>기타</v>
          </cell>
          <cell r="G249" t="str">
            <v>190㎖</v>
          </cell>
          <cell r="H249">
            <v>1</v>
          </cell>
        </row>
        <row r="250">
          <cell r="A250">
            <v>236</v>
          </cell>
          <cell r="B250" t="str">
            <v>장쾌삼감정삼set</v>
          </cell>
          <cell r="C250" t="str">
            <v>1200㎖+200g</v>
          </cell>
          <cell r="D250" t="str">
            <v>기타</v>
          </cell>
          <cell r="G250" t="str">
            <v>190㎖</v>
          </cell>
          <cell r="H250">
            <v>1</v>
          </cell>
        </row>
        <row r="251">
          <cell r="A251">
            <v>237</v>
          </cell>
          <cell r="B251" t="str">
            <v>웅진스쿠알렌</v>
          </cell>
          <cell r="C251" t="str">
            <v>500mgx60</v>
          </cell>
          <cell r="D251" t="str">
            <v>기타</v>
          </cell>
          <cell r="G251" t="str">
            <v>500mg</v>
          </cell>
          <cell r="H251">
            <v>60</v>
          </cell>
        </row>
        <row r="252">
          <cell r="A252">
            <v>238</v>
          </cell>
          <cell r="B252" t="str">
            <v>고려인삼정톤(면)</v>
          </cell>
          <cell r="C252" t="str">
            <v>450㎖</v>
          </cell>
          <cell r="D252" t="str">
            <v>기타</v>
          </cell>
          <cell r="G252" t="str">
            <v>450㎖</v>
          </cell>
          <cell r="H252">
            <v>1</v>
          </cell>
        </row>
        <row r="253">
          <cell r="A253">
            <v>239</v>
          </cell>
          <cell r="B253" t="str">
            <v>웅진인삼영지차</v>
          </cell>
          <cell r="C253" t="str">
            <v>목3gx30</v>
          </cell>
          <cell r="D253" t="str">
            <v>기타</v>
          </cell>
          <cell r="G253" t="str">
            <v>목3g</v>
          </cell>
          <cell r="H253">
            <v>30</v>
          </cell>
        </row>
        <row r="254">
          <cell r="A254">
            <v>240</v>
          </cell>
          <cell r="B254" t="str">
            <v>웅진인삼영지차</v>
          </cell>
          <cell r="C254" t="str">
            <v>목3gx50</v>
          </cell>
          <cell r="D254" t="str">
            <v>기타</v>
          </cell>
          <cell r="G254" t="str">
            <v>목3g</v>
          </cell>
          <cell r="H254">
            <v>50</v>
          </cell>
        </row>
        <row r="255">
          <cell r="A255">
            <v>241</v>
          </cell>
          <cell r="B255" t="str">
            <v>선물SET(인삼영지50+장쾌700㎖)</v>
          </cell>
          <cell r="C255" t="str">
            <v>1 호</v>
          </cell>
          <cell r="D255" t="str">
            <v>기타</v>
          </cell>
          <cell r="G255" t="str">
            <v>1호</v>
          </cell>
          <cell r="H255">
            <v>1</v>
          </cell>
        </row>
        <row r="256">
          <cell r="A256">
            <v>242</v>
          </cell>
          <cell r="B256" t="str">
            <v>선물SET(인삼영지30+푸룬280g)</v>
          </cell>
          <cell r="C256" t="str">
            <v>2 호</v>
          </cell>
          <cell r="D256" t="str">
            <v>기타</v>
          </cell>
          <cell r="G256" t="str">
            <v>2호</v>
          </cell>
          <cell r="H256">
            <v>1</v>
          </cell>
        </row>
        <row r="257">
          <cell r="A257">
            <v>243</v>
          </cell>
          <cell r="B257" t="str">
            <v>다이어트(호박죽맛)</v>
          </cell>
          <cell r="C257" t="str">
            <v>43gx21</v>
          </cell>
          <cell r="D257" t="str">
            <v>기타</v>
          </cell>
          <cell r="G257" t="str">
            <v>43g</v>
          </cell>
          <cell r="H257">
            <v>21</v>
          </cell>
        </row>
        <row r="258">
          <cell r="A258">
            <v>244</v>
          </cell>
          <cell r="B258" t="str">
            <v>로얄톤(신형)</v>
          </cell>
          <cell r="C258" t="str">
            <v>620mgx120</v>
          </cell>
          <cell r="D258" t="str">
            <v>기타</v>
          </cell>
          <cell r="G258" t="str">
            <v>620mg</v>
          </cell>
          <cell r="H258">
            <v>120</v>
          </cell>
        </row>
        <row r="259">
          <cell r="A259">
            <v>245</v>
          </cell>
          <cell r="B259" t="str">
            <v>로얄톤(신형)</v>
          </cell>
          <cell r="C259" t="str">
            <v>620mgx60</v>
          </cell>
          <cell r="D259" t="str">
            <v>기타</v>
          </cell>
          <cell r="G259" t="str">
            <v>620mg</v>
          </cell>
          <cell r="H259">
            <v>60</v>
          </cell>
        </row>
        <row r="260">
          <cell r="A260">
            <v>246</v>
          </cell>
          <cell r="B260" t="str">
            <v>미네트</v>
          </cell>
          <cell r="C260" t="str">
            <v>110㎖</v>
          </cell>
          <cell r="D260" t="str">
            <v>기타</v>
          </cell>
          <cell r="G260" t="str">
            <v>110㎖</v>
          </cell>
          <cell r="H260">
            <v>1</v>
          </cell>
        </row>
        <row r="261">
          <cell r="A261">
            <v>247</v>
          </cell>
          <cell r="B261" t="str">
            <v>고려인삼정</v>
          </cell>
          <cell r="C261" t="str">
            <v>50g</v>
          </cell>
          <cell r="D261" t="str">
            <v>기타</v>
          </cell>
          <cell r="G261" t="str">
            <v>50g</v>
          </cell>
          <cell r="H261">
            <v>1</v>
          </cell>
        </row>
        <row r="262">
          <cell r="A262">
            <v>248</v>
          </cell>
          <cell r="B262" t="str">
            <v>우롱차</v>
          </cell>
          <cell r="C262" t="str">
            <v>190g</v>
          </cell>
          <cell r="D262" t="str">
            <v>기타</v>
          </cell>
          <cell r="G262" t="str">
            <v>190㎖</v>
          </cell>
          <cell r="H262">
            <v>1</v>
          </cell>
        </row>
        <row r="263">
          <cell r="A263">
            <v>249</v>
          </cell>
          <cell r="B263" t="str">
            <v>고려인삼차18%</v>
          </cell>
          <cell r="C263" t="str">
            <v>목200g</v>
          </cell>
          <cell r="D263" t="str">
            <v>기타</v>
          </cell>
          <cell r="G263" t="str">
            <v>190㎖</v>
          </cell>
          <cell r="H263">
            <v>1</v>
          </cell>
        </row>
        <row r="264">
          <cell r="A264">
            <v>256</v>
          </cell>
          <cell r="B264" t="str">
            <v>고려인삼차</v>
          </cell>
          <cell r="C264" t="str">
            <v>1Kg</v>
          </cell>
          <cell r="D264" t="str">
            <v>기타</v>
          </cell>
          <cell r="G264" t="str">
            <v>1Kg</v>
          </cell>
          <cell r="H264">
            <v>1</v>
          </cell>
        </row>
        <row r="265">
          <cell r="A265">
            <v>258</v>
          </cell>
          <cell r="B265" t="str">
            <v>미네트Fe</v>
          </cell>
          <cell r="C265" t="str">
            <v>110㎖</v>
          </cell>
          <cell r="D265" t="str">
            <v>기타</v>
          </cell>
          <cell r="G265" t="str">
            <v>110㎖</v>
          </cell>
          <cell r="H265">
            <v>1</v>
          </cell>
        </row>
        <row r="266">
          <cell r="A266">
            <v>259</v>
          </cell>
          <cell r="B266" t="str">
            <v>미네트Fe</v>
          </cell>
          <cell r="C266" t="str">
            <v>100㎖</v>
          </cell>
          <cell r="D266" t="str">
            <v>기타</v>
          </cell>
          <cell r="G266" t="str">
            <v>100㎖</v>
          </cell>
          <cell r="H266">
            <v>1</v>
          </cell>
        </row>
        <row r="267">
          <cell r="A267">
            <v>260</v>
          </cell>
          <cell r="B267" t="str">
            <v>강정장쾌삼</v>
          </cell>
          <cell r="C267" t="str">
            <v>40㎖x15x4</v>
          </cell>
          <cell r="D267" t="str">
            <v>기타</v>
          </cell>
          <cell r="G267" t="str">
            <v>40㎖</v>
          </cell>
          <cell r="H267">
            <v>60</v>
          </cell>
        </row>
        <row r="268">
          <cell r="A268">
            <v>264</v>
          </cell>
          <cell r="B268" t="str">
            <v>가을대추</v>
          </cell>
          <cell r="C268" t="str">
            <v>캔215㎖</v>
          </cell>
          <cell r="D268" t="str">
            <v>기타</v>
          </cell>
          <cell r="G268" t="str">
            <v>캔215㎖</v>
          </cell>
          <cell r="H268">
            <v>1</v>
          </cell>
        </row>
        <row r="269">
          <cell r="A269">
            <v>265</v>
          </cell>
          <cell r="B269" t="str">
            <v>가을대추</v>
          </cell>
          <cell r="C269" t="str">
            <v>캔215㎖x90</v>
          </cell>
          <cell r="D269" t="str">
            <v>기타</v>
          </cell>
          <cell r="G269" t="str">
            <v>캔215㎖</v>
          </cell>
          <cell r="H269">
            <v>90</v>
          </cell>
        </row>
        <row r="270">
          <cell r="A270">
            <v>267</v>
          </cell>
          <cell r="B270" t="str">
            <v>가을대추</v>
          </cell>
          <cell r="C270" t="str">
            <v>병250㎖</v>
          </cell>
          <cell r="D270" t="str">
            <v>기타</v>
          </cell>
          <cell r="G270" t="str">
            <v>캔250㎖</v>
          </cell>
          <cell r="H270">
            <v>1</v>
          </cell>
        </row>
        <row r="271">
          <cell r="A271">
            <v>268</v>
          </cell>
          <cell r="B271" t="str">
            <v>가을대추</v>
          </cell>
          <cell r="C271" t="str">
            <v>병250㎖x24</v>
          </cell>
          <cell r="D271" t="str">
            <v>기타</v>
          </cell>
          <cell r="G271" t="str">
            <v>캔250㎖</v>
          </cell>
          <cell r="H271">
            <v>24</v>
          </cell>
        </row>
        <row r="272">
          <cell r="A272">
            <v>269</v>
          </cell>
          <cell r="B272" t="str">
            <v>가을대추</v>
          </cell>
          <cell r="C272" t="str">
            <v>병250㎖x30</v>
          </cell>
          <cell r="D272" t="str">
            <v>기타</v>
          </cell>
          <cell r="G272" t="str">
            <v>캔250㎖</v>
          </cell>
          <cell r="H272">
            <v>30</v>
          </cell>
        </row>
        <row r="273">
          <cell r="A273">
            <v>270</v>
          </cell>
          <cell r="B273" t="str">
            <v>가을대추</v>
          </cell>
          <cell r="C273" t="str">
            <v>병500㎖</v>
          </cell>
          <cell r="D273" t="str">
            <v>기타</v>
          </cell>
          <cell r="G273" t="str">
            <v>병500㎖</v>
          </cell>
          <cell r="H273">
            <v>1</v>
          </cell>
        </row>
        <row r="274">
          <cell r="A274">
            <v>271</v>
          </cell>
          <cell r="B274" t="str">
            <v>가을대추</v>
          </cell>
          <cell r="C274" t="str">
            <v>병500㎖x20</v>
          </cell>
          <cell r="D274" t="str">
            <v>기타</v>
          </cell>
          <cell r="G274" t="str">
            <v>병500㎖</v>
          </cell>
          <cell r="H274">
            <v>20</v>
          </cell>
        </row>
        <row r="275">
          <cell r="A275">
            <v>275</v>
          </cell>
          <cell r="B275" t="str">
            <v>홍당무100</v>
          </cell>
          <cell r="C275" t="str">
            <v>병250㎖</v>
          </cell>
          <cell r="D275" t="str">
            <v>기타</v>
          </cell>
          <cell r="G275" t="str">
            <v>캔250㎖</v>
          </cell>
          <cell r="H275">
            <v>1</v>
          </cell>
        </row>
        <row r="276">
          <cell r="A276">
            <v>276</v>
          </cell>
          <cell r="B276" t="str">
            <v>홍당무100</v>
          </cell>
          <cell r="C276" t="str">
            <v>병250㎖x24</v>
          </cell>
          <cell r="D276" t="str">
            <v>기타</v>
          </cell>
          <cell r="G276" t="str">
            <v>캔250㎖</v>
          </cell>
          <cell r="H276">
            <v>24</v>
          </cell>
        </row>
        <row r="277">
          <cell r="A277">
            <v>277</v>
          </cell>
          <cell r="B277" t="str">
            <v>홍당무100</v>
          </cell>
          <cell r="C277" t="str">
            <v>병250㎖x30</v>
          </cell>
          <cell r="D277" t="str">
            <v>기타</v>
          </cell>
          <cell r="G277" t="str">
            <v>캔250㎖</v>
          </cell>
          <cell r="H277">
            <v>30</v>
          </cell>
        </row>
        <row r="278">
          <cell r="A278">
            <v>278</v>
          </cell>
          <cell r="B278" t="str">
            <v>홍당무100</v>
          </cell>
          <cell r="C278" t="str">
            <v>병500㎖</v>
          </cell>
          <cell r="D278" t="str">
            <v>기타</v>
          </cell>
          <cell r="G278" t="str">
            <v>병500㎖</v>
          </cell>
          <cell r="H278">
            <v>1</v>
          </cell>
        </row>
        <row r="279">
          <cell r="A279">
            <v>279</v>
          </cell>
          <cell r="B279" t="str">
            <v>홍당무100</v>
          </cell>
          <cell r="C279" t="str">
            <v xml:space="preserve">병500㎖x20      </v>
          </cell>
          <cell r="D279" t="str">
            <v>기타</v>
          </cell>
          <cell r="G279" t="str">
            <v>병500㎖</v>
          </cell>
          <cell r="H279">
            <v>20</v>
          </cell>
        </row>
        <row r="280">
          <cell r="A280">
            <v>282</v>
          </cell>
          <cell r="B280" t="str">
            <v>여름수박</v>
          </cell>
          <cell r="C280" t="str">
            <v xml:space="preserve">캔240㎖         </v>
          </cell>
          <cell r="D280" t="str">
            <v>기타</v>
          </cell>
          <cell r="G280" t="str">
            <v>캔240㎖</v>
          </cell>
          <cell r="H280">
            <v>1</v>
          </cell>
        </row>
        <row r="281">
          <cell r="A281">
            <v>283</v>
          </cell>
          <cell r="B281" t="str">
            <v>여름수박</v>
          </cell>
          <cell r="C281" t="str">
            <v>캔240㎖x30</v>
          </cell>
          <cell r="D281" t="str">
            <v>기타</v>
          </cell>
          <cell r="G281" t="str">
            <v>캔240㎖</v>
          </cell>
          <cell r="H281">
            <v>30</v>
          </cell>
        </row>
        <row r="282">
          <cell r="A282">
            <v>284</v>
          </cell>
          <cell r="B282" t="str">
            <v>여름수박</v>
          </cell>
          <cell r="C282" t="str">
            <v>pet 1.5ℓ</v>
          </cell>
          <cell r="D282" t="str">
            <v>기타</v>
          </cell>
          <cell r="G282" t="str">
            <v>1.5㎖</v>
          </cell>
          <cell r="H282">
            <v>1</v>
          </cell>
        </row>
        <row r="283">
          <cell r="A283">
            <v>285</v>
          </cell>
          <cell r="B283" t="str">
            <v>여름수박</v>
          </cell>
          <cell r="C283" t="str">
            <v>pet 1.5ℓx12</v>
          </cell>
          <cell r="D283" t="str">
            <v>기타</v>
          </cell>
          <cell r="G283" t="str">
            <v>1.5㎖</v>
          </cell>
          <cell r="H283">
            <v>12</v>
          </cell>
        </row>
        <row r="284">
          <cell r="A284">
            <v>288</v>
          </cell>
          <cell r="B284" t="str">
            <v>구아바쥬스</v>
          </cell>
          <cell r="C284" t="str">
            <v>pet 1ℓ</v>
          </cell>
          <cell r="D284" t="str">
            <v>기타</v>
          </cell>
          <cell r="G284" t="str">
            <v>pet1ℓ</v>
          </cell>
          <cell r="H284">
            <v>1</v>
          </cell>
        </row>
        <row r="285">
          <cell r="A285">
            <v>290</v>
          </cell>
          <cell r="B285" t="str">
            <v>빨간능금</v>
          </cell>
          <cell r="C285" t="str">
            <v>캔240㎖</v>
          </cell>
          <cell r="D285" t="str">
            <v>기타</v>
          </cell>
          <cell r="G285" t="str">
            <v>캔240㎖</v>
          </cell>
          <cell r="H285">
            <v>1</v>
          </cell>
        </row>
        <row r="286">
          <cell r="A286">
            <v>291</v>
          </cell>
          <cell r="B286" t="str">
            <v>빨간능금</v>
          </cell>
          <cell r="C286" t="str">
            <v>캔240㎖x72</v>
          </cell>
          <cell r="D286" t="str">
            <v>기타</v>
          </cell>
          <cell r="G286" t="str">
            <v>캔240㎖</v>
          </cell>
          <cell r="H286">
            <v>72</v>
          </cell>
        </row>
        <row r="287">
          <cell r="A287">
            <v>292</v>
          </cell>
          <cell r="B287" t="str">
            <v>겨울식혜</v>
          </cell>
          <cell r="C287" t="str">
            <v xml:space="preserve">캔240㎖         </v>
          </cell>
          <cell r="D287" t="str">
            <v>기타</v>
          </cell>
          <cell r="G287" t="str">
            <v>캔240㎖</v>
          </cell>
          <cell r="H287">
            <v>1</v>
          </cell>
        </row>
        <row r="288">
          <cell r="A288">
            <v>293</v>
          </cell>
          <cell r="B288" t="str">
            <v>겨울식혜</v>
          </cell>
          <cell r="C288" t="str">
            <v xml:space="preserve">캔240㎖x72      </v>
          </cell>
          <cell r="D288" t="str">
            <v>기타</v>
          </cell>
          <cell r="G288" t="str">
            <v>캔240㎖</v>
          </cell>
          <cell r="H288">
            <v>72</v>
          </cell>
        </row>
        <row r="289">
          <cell r="A289">
            <v>299</v>
          </cell>
          <cell r="B289" t="str">
            <v>웅보천Q</v>
          </cell>
          <cell r="C289" t="str">
            <v xml:space="preserve">병100㎖x10x10   </v>
          </cell>
          <cell r="D289" t="str">
            <v>기타</v>
          </cell>
          <cell r="G289" t="str">
            <v>병100㎖</v>
          </cell>
          <cell r="H289">
            <v>100</v>
          </cell>
        </row>
        <row r="290">
          <cell r="A290">
            <v>300</v>
          </cell>
          <cell r="B290" t="str">
            <v>웅보천</v>
          </cell>
          <cell r="C290" t="str">
            <v>병100㎖x10x5</v>
          </cell>
          <cell r="D290" t="str">
            <v>기타</v>
          </cell>
          <cell r="G290" t="str">
            <v>병100㎖</v>
          </cell>
          <cell r="H290">
            <v>50</v>
          </cell>
        </row>
        <row r="291">
          <cell r="A291">
            <v>301</v>
          </cell>
          <cell r="B291" t="str">
            <v>대보원</v>
          </cell>
          <cell r="C291" t="str">
            <v>병100㎖x10x10</v>
          </cell>
          <cell r="D291" t="str">
            <v>기타</v>
          </cell>
          <cell r="G291" t="str">
            <v>병100㎖</v>
          </cell>
          <cell r="H291">
            <v>100</v>
          </cell>
        </row>
        <row r="292">
          <cell r="A292">
            <v>302</v>
          </cell>
          <cell r="B292" t="str">
            <v>생보원</v>
          </cell>
          <cell r="C292" t="str">
            <v>병100㎖x10x10</v>
          </cell>
          <cell r="D292" t="str">
            <v>기타</v>
          </cell>
          <cell r="G292" t="str">
            <v>병100㎖</v>
          </cell>
          <cell r="H292">
            <v>100</v>
          </cell>
        </row>
        <row r="293">
          <cell r="A293">
            <v>303</v>
          </cell>
          <cell r="B293" t="str">
            <v>웅삼천</v>
          </cell>
          <cell r="C293" t="str">
            <v>병100㎖x50</v>
          </cell>
          <cell r="D293" t="str">
            <v>기타</v>
          </cell>
          <cell r="G293" t="str">
            <v>병100㎖</v>
          </cell>
          <cell r="H293">
            <v>50</v>
          </cell>
        </row>
        <row r="294">
          <cell r="A294">
            <v>304</v>
          </cell>
          <cell r="B294" t="str">
            <v>미네트Fe</v>
          </cell>
          <cell r="C294" t="str">
            <v>병100㎖x10x10</v>
          </cell>
          <cell r="D294" t="str">
            <v>기타</v>
          </cell>
          <cell r="G294" t="str">
            <v>병100㎖</v>
          </cell>
          <cell r="H294">
            <v>100</v>
          </cell>
        </row>
        <row r="295">
          <cell r="A295">
            <v>305</v>
          </cell>
          <cell r="B295" t="str">
            <v>미네트Fe</v>
          </cell>
          <cell r="C295" t="str">
            <v>병110㎖x10x10</v>
          </cell>
          <cell r="D295" t="str">
            <v>기타</v>
          </cell>
          <cell r="G295" t="str">
            <v>병110㎖</v>
          </cell>
          <cell r="H295">
            <v>100</v>
          </cell>
        </row>
        <row r="296">
          <cell r="A296">
            <v>313</v>
          </cell>
          <cell r="B296" t="str">
            <v>가을대추(당귀)</v>
          </cell>
          <cell r="C296" t="str">
            <v>1.5ℓx12</v>
          </cell>
          <cell r="D296" t="str">
            <v>기타</v>
          </cell>
          <cell r="G296" t="str">
            <v>1.5㎖</v>
          </cell>
          <cell r="H296">
            <v>12</v>
          </cell>
        </row>
        <row r="297">
          <cell r="A297">
            <v>317</v>
          </cell>
          <cell r="B297" t="str">
            <v>가을단감</v>
          </cell>
          <cell r="C297" t="str">
            <v>240㎖</v>
          </cell>
          <cell r="D297" t="str">
            <v>기타</v>
          </cell>
          <cell r="G297" t="str">
            <v>캔240㎖</v>
          </cell>
          <cell r="H297">
            <v>1</v>
          </cell>
        </row>
        <row r="298">
          <cell r="A298">
            <v>318</v>
          </cell>
          <cell r="B298" t="str">
            <v>가을단감</v>
          </cell>
          <cell r="C298" t="str">
            <v>240x72</v>
          </cell>
          <cell r="D298" t="str">
            <v>기타</v>
          </cell>
          <cell r="G298" t="str">
            <v>캔240㎖</v>
          </cell>
          <cell r="H298">
            <v>72</v>
          </cell>
        </row>
        <row r="299">
          <cell r="A299">
            <v>319</v>
          </cell>
          <cell r="B299" t="str">
            <v>키토올리고</v>
          </cell>
          <cell r="C299" t="str">
            <v>300㎎</v>
          </cell>
          <cell r="D299" t="str">
            <v>기타</v>
          </cell>
          <cell r="G299" t="str">
            <v>300㎎</v>
          </cell>
          <cell r="H299">
            <v>1</v>
          </cell>
        </row>
        <row r="300">
          <cell r="A300">
            <v>320</v>
          </cell>
          <cell r="B300" t="str">
            <v>키토올리고</v>
          </cell>
          <cell r="C300" t="str">
            <v>300㎎X180</v>
          </cell>
          <cell r="D300" t="str">
            <v>기타</v>
          </cell>
          <cell r="G300" t="str">
            <v>300㎎</v>
          </cell>
          <cell r="H300">
            <v>1</v>
          </cell>
        </row>
        <row r="301">
          <cell r="A301">
            <v>321</v>
          </cell>
          <cell r="B301" t="str">
            <v>가을대추</v>
          </cell>
          <cell r="C301" t="str">
            <v>215㎖x30(홍)</v>
          </cell>
          <cell r="D301" t="str">
            <v>기타</v>
          </cell>
          <cell r="G301" t="str">
            <v>215㎖</v>
          </cell>
          <cell r="H301">
            <v>30</v>
          </cell>
        </row>
        <row r="302">
          <cell r="A302">
            <v>322</v>
          </cell>
          <cell r="B302" t="str">
            <v>가을대추(당귀)</v>
          </cell>
          <cell r="C302" t="str">
            <v xml:space="preserve">1.5ℓ           </v>
          </cell>
          <cell r="D302" t="str">
            <v>기타</v>
          </cell>
          <cell r="G302" t="str">
            <v>1.5㎖</v>
          </cell>
          <cell r="H302">
            <v>1</v>
          </cell>
        </row>
        <row r="303">
          <cell r="A303">
            <v>323</v>
          </cell>
          <cell r="B303" t="str">
            <v>가을대추(당귀)</v>
          </cell>
          <cell r="C303" t="str">
            <v>(캔)215㎖x90</v>
          </cell>
          <cell r="D303" t="str">
            <v>기타</v>
          </cell>
          <cell r="G303" t="str">
            <v>(캔)215㎖</v>
          </cell>
          <cell r="H303">
            <v>90</v>
          </cell>
        </row>
        <row r="304">
          <cell r="A304">
            <v>324</v>
          </cell>
          <cell r="B304" t="str">
            <v>타히보차</v>
          </cell>
          <cell r="C304" t="str">
            <v>150gx2x10</v>
          </cell>
          <cell r="D304" t="str">
            <v>기타</v>
          </cell>
          <cell r="G304" t="str">
            <v>150g</v>
          </cell>
          <cell r="H304">
            <v>20</v>
          </cell>
        </row>
        <row r="305">
          <cell r="A305">
            <v>325</v>
          </cell>
          <cell r="B305" t="str">
            <v>웅보천</v>
          </cell>
          <cell r="C305" t="str">
            <v>100㎖x10x10</v>
          </cell>
          <cell r="D305" t="str">
            <v>기타</v>
          </cell>
          <cell r="G305" t="str">
            <v>100㎖</v>
          </cell>
          <cell r="H305">
            <v>100</v>
          </cell>
        </row>
        <row r="306">
          <cell r="A306">
            <v>326</v>
          </cell>
          <cell r="B306" t="str">
            <v>웅보천(PX)</v>
          </cell>
          <cell r="C306" t="str">
            <v>100㎖x50</v>
          </cell>
          <cell r="D306" t="str">
            <v>기타</v>
          </cell>
          <cell r="G306" t="str">
            <v>100㎖</v>
          </cell>
          <cell r="H306">
            <v>50</v>
          </cell>
        </row>
        <row r="307">
          <cell r="A307">
            <v>328</v>
          </cell>
          <cell r="B307" t="str">
            <v>웅진인삼넥타</v>
          </cell>
          <cell r="C307" t="str">
            <v>(캔)170gx30</v>
          </cell>
          <cell r="D307" t="str">
            <v>기타</v>
          </cell>
          <cell r="G307" t="str">
            <v>(캔)170g</v>
          </cell>
          <cell r="H307">
            <v>30</v>
          </cell>
        </row>
        <row r="308">
          <cell r="A308">
            <v>329</v>
          </cell>
          <cell r="B308" t="str">
            <v>웅진인삼차</v>
          </cell>
          <cell r="C308" t="str">
            <v>목3gx30x50</v>
          </cell>
          <cell r="D308" t="str">
            <v>기타</v>
          </cell>
          <cell r="G308" t="str">
            <v>목3g</v>
          </cell>
          <cell r="H308">
            <v>1500</v>
          </cell>
        </row>
        <row r="309">
          <cell r="A309">
            <v>330</v>
          </cell>
          <cell r="B309" t="str">
            <v>웅진인삼차</v>
          </cell>
          <cell r="C309" t="str">
            <v>목3gx50x30</v>
          </cell>
          <cell r="D309" t="str">
            <v>기타</v>
          </cell>
          <cell r="G309" t="str">
            <v>목3g</v>
          </cell>
          <cell r="H309">
            <v>1500</v>
          </cell>
        </row>
        <row r="310">
          <cell r="A310">
            <v>331</v>
          </cell>
          <cell r="B310" t="str">
            <v>웅진인삼차</v>
          </cell>
          <cell r="C310" t="str">
            <v>목3gx70x30</v>
          </cell>
          <cell r="D310" t="str">
            <v>기타</v>
          </cell>
          <cell r="G310" t="str">
            <v>목3g</v>
          </cell>
          <cell r="H310">
            <v>2100</v>
          </cell>
        </row>
        <row r="311">
          <cell r="A311">
            <v>332</v>
          </cell>
          <cell r="B311" t="str">
            <v>웅진인삼차</v>
          </cell>
          <cell r="C311" t="str">
            <v>목3gx100x20</v>
          </cell>
          <cell r="D311" t="str">
            <v>기타</v>
          </cell>
          <cell r="G311" t="str">
            <v>목3g</v>
          </cell>
          <cell r="H311">
            <v>2000</v>
          </cell>
        </row>
        <row r="312">
          <cell r="A312">
            <v>333</v>
          </cell>
          <cell r="B312" t="str">
            <v>웅진인삼차</v>
          </cell>
          <cell r="C312" t="str">
            <v>지3gx30x40</v>
          </cell>
          <cell r="D312" t="str">
            <v>기타</v>
          </cell>
          <cell r="G312" t="str">
            <v>지3g</v>
          </cell>
          <cell r="H312">
            <v>1200</v>
          </cell>
        </row>
        <row r="313">
          <cell r="A313">
            <v>334</v>
          </cell>
          <cell r="B313" t="str">
            <v>고려인삼차</v>
          </cell>
          <cell r="C313" t="str">
            <v>목3gx30x50</v>
          </cell>
          <cell r="D313" t="str">
            <v>기타</v>
          </cell>
          <cell r="G313" t="str">
            <v>목3g</v>
          </cell>
          <cell r="H313">
            <v>1500</v>
          </cell>
        </row>
        <row r="314">
          <cell r="A314">
            <v>335</v>
          </cell>
          <cell r="B314" t="str">
            <v>고려인삼차</v>
          </cell>
          <cell r="C314" t="str">
            <v>지3gx50x30</v>
          </cell>
          <cell r="D314" t="str">
            <v>기타</v>
          </cell>
          <cell r="G314" t="str">
            <v>지3g</v>
          </cell>
          <cell r="H314">
            <v>1500</v>
          </cell>
        </row>
        <row r="315">
          <cell r="A315">
            <v>336</v>
          </cell>
          <cell r="B315" t="str">
            <v>고려인삼정(면)</v>
          </cell>
          <cell r="C315" t="str">
            <v>50gx2</v>
          </cell>
          <cell r="D315" t="str">
            <v>기타</v>
          </cell>
          <cell r="G315" t="str">
            <v>50g</v>
          </cell>
          <cell r="H315">
            <v>2</v>
          </cell>
        </row>
        <row r="316">
          <cell r="A316">
            <v>337</v>
          </cell>
          <cell r="B316" t="str">
            <v>고려인삼정(면)</v>
          </cell>
          <cell r="C316" t="str">
            <v>50gx3</v>
          </cell>
          <cell r="D316" t="str">
            <v>기타</v>
          </cell>
          <cell r="G316" t="str">
            <v>50g</v>
          </cell>
          <cell r="H316">
            <v>3</v>
          </cell>
        </row>
        <row r="317">
          <cell r="A317">
            <v>338</v>
          </cell>
          <cell r="B317" t="str">
            <v>웅보천(PX)</v>
          </cell>
          <cell r="C317" t="str">
            <v>병100㎖</v>
          </cell>
          <cell r="D317" t="str">
            <v>기타</v>
          </cell>
          <cell r="G317" t="str">
            <v>병100㎖</v>
          </cell>
          <cell r="H317">
            <v>1</v>
          </cell>
        </row>
        <row r="318">
          <cell r="A318">
            <v>339</v>
          </cell>
          <cell r="B318" t="str">
            <v>로얄톤(신형)</v>
          </cell>
          <cell r="C318" t="str">
            <v>620㎖x120x20</v>
          </cell>
          <cell r="D318" t="str">
            <v>기타</v>
          </cell>
          <cell r="G318" t="str">
            <v>620㎖</v>
          </cell>
          <cell r="H318">
            <v>2400</v>
          </cell>
        </row>
        <row r="319">
          <cell r="A319">
            <v>340</v>
          </cell>
          <cell r="B319" t="str">
            <v>토닉</v>
          </cell>
          <cell r="C319" t="str">
            <v>450g</v>
          </cell>
          <cell r="D319" t="str">
            <v>기타</v>
          </cell>
          <cell r="G319" t="str">
            <v>450g</v>
          </cell>
          <cell r="H319">
            <v>1</v>
          </cell>
        </row>
        <row r="320">
          <cell r="A320">
            <v>341</v>
          </cell>
          <cell r="B320" t="str">
            <v>해커스</v>
          </cell>
          <cell r="C320" t="str">
            <v xml:space="preserve">240㎖           </v>
          </cell>
          <cell r="D320" t="str">
            <v>기타</v>
          </cell>
          <cell r="G320" t="str">
            <v>캔240㎖</v>
          </cell>
          <cell r="H320">
            <v>1</v>
          </cell>
        </row>
        <row r="321">
          <cell r="A321">
            <v>342</v>
          </cell>
          <cell r="B321" t="str">
            <v>해커스</v>
          </cell>
          <cell r="C321" t="str">
            <v xml:space="preserve">240㎖x30        </v>
          </cell>
          <cell r="D321" t="str">
            <v>기타</v>
          </cell>
          <cell r="G321" t="str">
            <v>캔240㎖</v>
          </cell>
          <cell r="H321">
            <v>30</v>
          </cell>
        </row>
        <row r="322">
          <cell r="A322">
            <v>344</v>
          </cell>
          <cell r="B322" t="str">
            <v>가을대추</v>
          </cell>
          <cell r="C322" t="str">
            <v>215㎖(홍)</v>
          </cell>
          <cell r="D322" t="str">
            <v>기타</v>
          </cell>
          <cell r="G322" t="str">
            <v>215㎖(홍)</v>
          </cell>
          <cell r="H322">
            <v>1</v>
          </cell>
        </row>
        <row r="323">
          <cell r="A323">
            <v>345</v>
          </cell>
          <cell r="B323" t="str">
            <v>가을대추</v>
          </cell>
          <cell r="C323" t="str">
            <v>215㎖x30(군납)</v>
          </cell>
          <cell r="D323" t="str">
            <v>기타</v>
          </cell>
          <cell r="G323" t="str">
            <v>215㎖</v>
          </cell>
          <cell r="H323">
            <v>30</v>
          </cell>
        </row>
        <row r="324">
          <cell r="A324">
            <v>348</v>
          </cell>
          <cell r="B324" t="str">
            <v>고흥유자</v>
          </cell>
          <cell r="C324" t="str">
            <v>240㎖</v>
          </cell>
          <cell r="D324" t="str">
            <v>기타</v>
          </cell>
          <cell r="G324" t="str">
            <v>캔240㎖</v>
          </cell>
          <cell r="H324">
            <v>1</v>
          </cell>
        </row>
        <row r="325">
          <cell r="A325">
            <v>349</v>
          </cell>
          <cell r="B325" t="str">
            <v>고흥유자</v>
          </cell>
          <cell r="C325" t="str">
            <v>240㎖x12</v>
          </cell>
          <cell r="D325" t="str">
            <v>기타</v>
          </cell>
          <cell r="G325" t="str">
            <v>캔240㎖</v>
          </cell>
          <cell r="H325">
            <v>12</v>
          </cell>
        </row>
        <row r="326">
          <cell r="A326">
            <v>350</v>
          </cell>
          <cell r="B326" t="str">
            <v>고흥유자</v>
          </cell>
          <cell r="C326" t="str">
            <v xml:space="preserve">240㎖x72        </v>
          </cell>
          <cell r="D326" t="str">
            <v>기타</v>
          </cell>
          <cell r="G326" t="str">
            <v>캔240㎖</v>
          </cell>
          <cell r="H326">
            <v>72</v>
          </cell>
        </row>
        <row r="327">
          <cell r="A327">
            <v>353</v>
          </cell>
          <cell r="B327" t="str">
            <v>가을대추(당귀)</v>
          </cell>
          <cell r="C327" t="str">
            <v>(병)180㎖</v>
          </cell>
          <cell r="D327" t="str">
            <v>기타</v>
          </cell>
          <cell r="G327" t="str">
            <v>180㎖</v>
          </cell>
          <cell r="H327">
            <v>1</v>
          </cell>
        </row>
        <row r="328">
          <cell r="A328">
            <v>354</v>
          </cell>
          <cell r="B328" t="str">
            <v>가을대추(당귀)</v>
          </cell>
          <cell r="C328" t="str">
            <v>180㎖x30(병)</v>
          </cell>
          <cell r="D328" t="str">
            <v>기타</v>
          </cell>
          <cell r="G328" t="str">
            <v>180㎖</v>
          </cell>
          <cell r="H328">
            <v>30</v>
          </cell>
        </row>
        <row r="329">
          <cell r="A329">
            <v>355</v>
          </cell>
          <cell r="B329" t="str">
            <v>가을대추(당귀)</v>
          </cell>
          <cell r="C329" t="str">
            <v>215㎖</v>
          </cell>
          <cell r="D329" t="str">
            <v>기타</v>
          </cell>
          <cell r="G329" t="str">
            <v>215㎖</v>
          </cell>
          <cell r="H329">
            <v>1</v>
          </cell>
        </row>
        <row r="330">
          <cell r="A330">
            <v>359</v>
          </cell>
          <cell r="B330" t="str">
            <v>레드토마토</v>
          </cell>
          <cell r="C330" t="str">
            <v>병180㎖</v>
          </cell>
          <cell r="D330" t="str">
            <v>기타</v>
          </cell>
          <cell r="G330" t="str">
            <v>180㎖</v>
          </cell>
          <cell r="H330">
            <v>1</v>
          </cell>
        </row>
        <row r="331">
          <cell r="A331">
            <v>360</v>
          </cell>
          <cell r="B331" t="str">
            <v>레드토마토</v>
          </cell>
          <cell r="C331" t="str">
            <v>병180㎖x24</v>
          </cell>
          <cell r="D331" t="str">
            <v>기타</v>
          </cell>
          <cell r="G331" t="str">
            <v>180㎖</v>
          </cell>
          <cell r="H331">
            <v>24</v>
          </cell>
        </row>
        <row r="332">
          <cell r="A332">
            <v>361</v>
          </cell>
          <cell r="B332" t="str">
            <v>레드토마토</v>
          </cell>
          <cell r="C332" t="str">
            <v>Pet 1.5</v>
          </cell>
          <cell r="D332" t="str">
            <v>기타</v>
          </cell>
          <cell r="G332" t="str">
            <v>1.5㎖</v>
          </cell>
          <cell r="H332">
            <v>1</v>
          </cell>
        </row>
        <row r="333">
          <cell r="A333">
            <v>362</v>
          </cell>
          <cell r="B333" t="str">
            <v>레드토마토</v>
          </cell>
          <cell r="C333" t="str">
            <v>Pet 1.5ℓx12</v>
          </cell>
          <cell r="D333" t="str">
            <v>기타</v>
          </cell>
          <cell r="G333" t="str">
            <v>1.5㎖</v>
          </cell>
          <cell r="H333">
            <v>12</v>
          </cell>
        </row>
        <row r="334">
          <cell r="A334">
            <v>363</v>
          </cell>
          <cell r="B334" t="str">
            <v>고칼슘애플100</v>
          </cell>
          <cell r="C334" t="str">
            <v xml:space="preserve">1.5ℓx12        </v>
          </cell>
          <cell r="D334" t="str">
            <v>기타</v>
          </cell>
          <cell r="G334" t="str">
            <v>1.5㎖</v>
          </cell>
          <cell r="H334">
            <v>12</v>
          </cell>
        </row>
        <row r="335">
          <cell r="A335">
            <v>364</v>
          </cell>
          <cell r="B335" t="str">
            <v>가을대추</v>
          </cell>
          <cell r="C335" t="str">
            <v>215㎖(군납)</v>
          </cell>
          <cell r="D335" t="str">
            <v>기타</v>
          </cell>
          <cell r="G335" t="str">
            <v>215㎖(군납)</v>
          </cell>
          <cell r="H335">
            <v>1</v>
          </cell>
        </row>
        <row r="336">
          <cell r="A336">
            <v>365</v>
          </cell>
          <cell r="B336" t="str">
            <v>고칼슘애플100</v>
          </cell>
          <cell r="C336" t="str">
            <v>1.5ℓ</v>
          </cell>
          <cell r="D336" t="str">
            <v>기타</v>
          </cell>
          <cell r="G336" t="str">
            <v>1.5㎖</v>
          </cell>
          <cell r="H336">
            <v>1</v>
          </cell>
        </row>
        <row r="337">
          <cell r="A337">
            <v>366</v>
          </cell>
          <cell r="B337" t="str">
            <v>고칼슘포도100</v>
          </cell>
          <cell r="C337" t="str">
            <v>1.5ℓ</v>
          </cell>
          <cell r="D337" t="str">
            <v>기타</v>
          </cell>
          <cell r="G337" t="str">
            <v>1.5㎖</v>
          </cell>
          <cell r="H337">
            <v>1</v>
          </cell>
        </row>
        <row r="338">
          <cell r="A338">
            <v>367</v>
          </cell>
          <cell r="B338" t="str">
            <v>고칼슘포도100</v>
          </cell>
          <cell r="C338" t="str">
            <v>1.5x12</v>
          </cell>
          <cell r="D338" t="str">
            <v>기타</v>
          </cell>
          <cell r="G338" t="str">
            <v>1.5㎖</v>
          </cell>
          <cell r="H338">
            <v>12</v>
          </cell>
        </row>
        <row r="339">
          <cell r="A339">
            <v>368</v>
          </cell>
          <cell r="B339" t="str">
            <v>마시는송화가루</v>
          </cell>
          <cell r="C339" t="str">
            <v xml:space="preserve">240㎖           </v>
          </cell>
          <cell r="D339" t="str">
            <v>기타</v>
          </cell>
          <cell r="G339" t="str">
            <v>캔240㎖</v>
          </cell>
          <cell r="H339">
            <v>1</v>
          </cell>
        </row>
        <row r="340">
          <cell r="A340">
            <v>369</v>
          </cell>
          <cell r="B340" t="str">
            <v>마시는송화가루</v>
          </cell>
          <cell r="C340" t="str">
            <v>240㎖x60</v>
          </cell>
          <cell r="D340" t="str">
            <v>기타</v>
          </cell>
          <cell r="G340" t="str">
            <v>캔240㎖</v>
          </cell>
          <cell r="H340">
            <v>60</v>
          </cell>
        </row>
        <row r="341">
          <cell r="A341">
            <v>370</v>
          </cell>
          <cell r="B341" t="str">
            <v>가을대추</v>
          </cell>
          <cell r="C341" t="str">
            <v>캔215㎖(수출용)</v>
          </cell>
          <cell r="D341" t="str">
            <v>기타</v>
          </cell>
          <cell r="G341" t="str">
            <v>캔215㎖(수출용)</v>
          </cell>
          <cell r="H341">
            <v>1</v>
          </cell>
        </row>
        <row r="342">
          <cell r="A342">
            <v>371</v>
          </cell>
          <cell r="B342" t="str">
            <v>가을대추</v>
          </cell>
          <cell r="C342" t="str">
            <v>캔215㎖x90(수출)</v>
          </cell>
          <cell r="D342" t="str">
            <v>기타</v>
          </cell>
          <cell r="G342" t="str">
            <v>캔215㎖</v>
          </cell>
          <cell r="H342">
            <v>90</v>
          </cell>
        </row>
        <row r="343">
          <cell r="A343">
            <v>372</v>
          </cell>
          <cell r="B343" t="str">
            <v>메리디언클리어(오렌지)</v>
          </cell>
          <cell r="C343" t="str">
            <v>473㎖x24</v>
          </cell>
          <cell r="D343" t="str">
            <v>기타</v>
          </cell>
          <cell r="G343" t="str">
            <v>473㎖</v>
          </cell>
          <cell r="H343">
            <v>24</v>
          </cell>
        </row>
        <row r="344">
          <cell r="A344">
            <v>374</v>
          </cell>
          <cell r="B344" t="str">
            <v>레드토마토</v>
          </cell>
          <cell r="C344" t="str">
            <v>180㎖x30</v>
          </cell>
          <cell r="D344" t="str">
            <v>기타</v>
          </cell>
          <cell r="G344" t="str">
            <v>180㎖</v>
          </cell>
          <cell r="H344">
            <v>30</v>
          </cell>
        </row>
        <row r="345">
          <cell r="A345">
            <v>375</v>
          </cell>
          <cell r="B345" t="str">
            <v>메르디안쿨라어(딸기)</v>
          </cell>
          <cell r="C345" t="str">
            <v>473㎖x24</v>
          </cell>
          <cell r="D345" t="str">
            <v>기타</v>
          </cell>
          <cell r="G345" t="str">
            <v>473㎖</v>
          </cell>
          <cell r="H345">
            <v>24</v>
          </cell>
        </row>
        <row r="346">
          <cell r="A346">
            <v>376</v>
          </cell>
          <cell r="B346" t="str">
            <v>메리디언클리어(딸기)</v>
          </cell>
          <cell r="C346" t="str">
            <v>473㎖</v>
          </cell>
          <cell r="D346" t="str">
            <v>기타</v>
          </cell>
          <cell r="G346" t="str">
            <v>473㎖</v>
          </cell>
          <cell r="H346">
            <v>1</v>
          </cell>
        </row>
        <row r="347">
          <cell r="A347">
            <v>377</v>
          </cell>
          <cell r="B347" t="str">
            <v>가을배</v>
          </cell>
          <cell r="C347" t="str">
            <v>240㎖</v>
          </cell>
          <cell r="D347" t="str">
            <v>기타</v>
          </cell>
          <cell r="G347" t="str">
            <v>캔240㎖</v>
          </cell>
          <cell r="H347">
            <v>1</v>
          </cell>
        </row>
        <row r="348">
          <cell r="A348">
            <v>378</v>
          </cell>
          <cell r="B348" t="str">
            <v>가을배</v>
          </cell>
          <cell r="C348" t="str">
            <v xml:space="preserve">240㎖x72        </v>
          </cell>
          <cell r="D348" t="str">
            <v>기타</v>
          </cell>
          <cell r="G348" t="str">
            <v>캔240㎖</v>
          </cell>
          <cell r="H348">
            <v>72</v>
          </cell>
        </row>
        <row r="349">
          <cell r="A349">
            <v>379</v>
          </cell>
          <cell r="B349" t="str">
            <v>가을사과</v>
          </cell>
          <cell r="C349" t="str">
            <v>240㎖</v>
          </cell>
          <cell r="D349" t="str">
            <v>기타</v>
          </cell>
          <cell r="G349" t="str">
            <v>캔240㎖</v>
          </cell>
          <cell r="H349">
            <v>1</v>
          </cell>
        </row>
        <row r="350">
          <cell r="A350">
            <v>380</v>
          </cell>
          <cell r="B350" t="str">
            <v>가을사과</v>
          </cell>
          <cell r="C350" t="str">
            <v xml:space="preserve">240㎖x72        </v>
          </cell>
          <cell r="D350" t="str">
            <v>기타</v>
          </cell>
          <cell r="G350" t="str">
            <v>캔240㎖</v>
          </cell>
          <cell r="H350">
            <v>72</v>
          </cell>
        </row>
        <row r="351">
          <cell r="A351">
            <v>381</v>
          </cell>
          <cell r="B351" t="str">
            <v>마시는송화가루</v>
          </cell>
          <cell r="C351" t="str">
            <v>1.5ℓ</v>
          </cell>
          <cell r="D351" t="str">
            <v>기타</v>
          </cell>
          <cell r="G351" t="str">
            <v>1.5㎖</v>
          </cell>
          <cell r="H351">
            <v>1</v>
          </cell>
        </row>
        <row r="352">
          <cell r="A352">
            <v>382</v>
          </cell>
          <cell r="B352" t="str">
            <v>마시는송화가루</v>
          </cell>
          <cell r="C352" t="str">
            <v>1.5ℓx12</v>
          </cell>
          <cell r="D352" t="str">
            <v>기타</v>
          </cell>
          <cell r="G352" t="str">
            <v>1.5㎖</v>
          </cell>
          <cell r="H352">
            <v>12</v>
          </cell>
        </row>
        <row r="353">
          <cell r="A353">
            <v>383</v>
          </cell>
          <cell r="B353" t="str">
            <v>영지가을대추</v>
          </cell>
          <cell r="C353" t="str">
            <v>pet 1.5ℓx12</v>
          </cell>
          <cell r="D353" t="str">
            <v>기타</v>
          </cell>
          <cell r="G353" t="str">
            <v>1.5㎖</v>
          </cell>
          <cell r="H353">
            <v>12</v>
          </cell>
        </row>
        <row r="354">
          <cell r="A354">
            <v>384</v>
          </cell>
          <cell r="B354" t="str">
            <v>영지가을대추</v>
          </cell>
          <cell r="C354" t="str">
            <v>pet 1.5ℓ</v>
          </cell>
          <cell r="D354" t="str">
            <v>기타</v>
          </cell>
          <cell r="G354" t="str">
            <v>1.5㎖</v>
          </cell>
          <cell r="H354">
            <v>1</v>
          </cell>
        </row>
        <row r="355">
          <cell r="A355">
            <v>385</v>
          </cell>
          <cell r="B355" t="str">
            <v>가을배</v>
          </cell>
          <cell r="C355" t="str">
            <v xml:space="preserve">1.5ℓ           </v>
          </cell>
          <cell r="D355" t="str">
            <v>기타</v>
          </cell>
          <cell r="G355" t="str">
            <v>1.5㎖</v>
          </cell>
          <cell r="H355">
            <v>1</v>
          </cell>
        </row>
        <row r="356">
          <cell r="A356">
            <v>386</v>
          </cell>
          <cell r="B356" t="str">
            <v>가을배</v>
          </cell>
          <cell r="C356" t="str">
            <v xml:space="preserve">1.5ℓx12        </v>
          </cell>
          <cell r="D356" t="str">
            <v>기타</v>
          </cell>
          <cell r="G356" t="str">
            <v>1.5㎖</v>
          </cell>
          <cell r="H356">
            <v>12</v>
          </cell>
        </row>
        <row r="357">
          <cell r="A357">
            <v>387</v>
          </cell>
          <cell r="B357" t="str">
            <v>해커스</v>
          </cell>
          <cell r="C357" t="str">
            <v>1.5ℓ</v>
          </cell>
          <cell r="D357" t="str">
            <v>기타</v>
          </cell>
          <cell r="G357" t="str">
            <v>1.5㎖</v>
          </cell>
          <cell r="H357">
            <v>1</v>
          </cell>
        </row>
        <row r="358">
          <cell r="A358">
            <v>388</v>
          </cell>
          <cell r="B358" t="str">
            <v>해커스</v>
          </cell>
          <cell r="C358" t="str">
            <v>1.5ℓx12</v>
          </cell>
          <cell r="D358" t="str">
            <v>기타</v>
          </cell>
          <cell r="G358" t="str">
            <v>1.5㎖</v>
          </cell>
          <cell r="H358">
            <v>12</v>
          </cell>
        </row>
        <row r="359">
          <cell r="A359">
            <v>389</v>
          </cell>
          <cell r="B359" t="str">
            <v>영지가을대추</v>
          </cell>
          <cell r="C359" t="str">
            <v>180㎖</v>
          </cell>
          <cell r="D359" t="str">
            <v>기타</v>
          </cell>
          <cell r="G359" t="str">
            <v>180㎖</v>
          </cell>
          <cell r="H359">
            <v>1</v>
          </cell>
        </row>
        <row r="360">
          <cell r="A360">
            <v>390</v>
          </cell>
          <cell r="B360" t="str">
            <v>영지가을대추</v>
          </cell>
          <cell r="C360" t="str">
            <v>180㎖x30</v>
          </cell>
          <cell r="D360" t="str">
            <v>기타</v>
          </cell>
          <cell r="G360" t="str">
            <v>180㎖</v>
          </cell>
          <cell r="H360">
            <v>30</v>
          </cell>
        </row>
        <row r="361">
          <cell r="A361">
            <v>391</v>
          </cell>
          <cell r="B361" t="str">
            <v>여름수박</v>
          </cell>
          <cell r="C361" t="str">
            <v>240㎖x30(홍)</v>
          </cell>
          <cell r="D361" t="str">
            <v>기타</v>
          </cell>
          <cell r="G361" t="str">
            <v>캔240㎖</v>
          </cell>
          <cell r="H361">
            <v>30</v>
          </cell>
        </row>
        <row r="362">
          <cell r="A362">
            <v>392</v>
          </cell>
          <cell r="B362" t="str">
            <v>마시는송화가루</v>
          </cell>
          <cell r="C362" t="str">
            <v>240㎖x30(홍)</v>
          </cell>
          <cell r="D362" t="str">
            <v>기타</v>
          </cell>
          <cell r="G362" t="str">
            <v>캔240㎖</v>
          </cell>
          <cell r="H362">
            <v>30</v>
          </cell>
        </row>
        <row r="363">
          <cell r="A363">
            <v>393</v>
          </cell>
          <cell r="B363" t="str">
            <v>메리디언클리어(오렌지)</v>
          </cell>
          <cell r="C363" t="str">
            <v>473㎖</v>
          </cell>
          <cell r="D363" t="str">
            <v>기타</v>
          </cell>
          <cell r="G363" t="str">
            <v>473㎖</v>
          </cell>
          <cell r="H363">
            <v>1</v>
          </cell>
        </row>
        <row r="364">
          <cell r="A364">
            <v>394</v>
          </cell>
          <cell r="B364" t="str">
            <v>미네트화이바</v>
          </cell>
          <cell r="C364" t="str">
            <v>100㎖</v>
          </cell>
          <cell r="D364" t="str">
            <v>기타</v>
          </cell>
          <cell r="G364" t="str">
            <v>100㎖</v>
          </cell>
          <cell r="H364">
            <v>1</v>
          </cell>
        </row>
        <row r="365">
          <cell r="A365">
            <v>395</v>
          </cell>
          <cell r="B365" t="str">
            <v>미네트화이바</v>
          </cell>
          <cell r="C365" t="str">
            <v>100㎖x10x10</v>
          </cell>
          <cell r="D365" t="str">
            <v>기타</v>
          </cell>
          <cell r="G365" t="str">
            <v>100㎖</v>
          </cell>
          <cell r="H365">
            <v>100</v>
          </cell>
        </row>
        <row r="366">
          <cell r="A366">
            <v>397</v>
          </cell>
          <cell r="B366" t="str">
            <v>레드토마토</v>
          </cell>
          <cell r="C366" t="str">
            <v>병500㎖</v>
          </cell>
          <cell r="D366" t="str">
            <v>기타</v>
          </cell>
          <cell r="G366" t="str">
            <v>병500㎖</v>
          </cell>
          <cell r="H366">
            <v>1</v>
          </cell>
        </row>
        <row r="367">
          <cell r="A367">
            <v>400</v>
          </cell>
          <cell r="B367" t="str">
            <v>레드토마토</v>
          </cell>
          <cell r="C367" t="str">
            <v>500㎖x24</v>
          </cell>
          <cell r="D367" t="str">
            <v>기타</v>
          </cell>
          <cell r="G367" t="str">
            <v>500㎖</v>
          </cell>
          <cell r="H367">
            <v>24</v>
          </cell>
        </row>
        <row r="368">
          <cell r="A368">
            <v>401</v>
          </cell>
          <cell r="B368" t="str">
            <v>다이어트(호박죽맛)</v>
          </cell>
          <cell r="C368" t="str">
            <v>43g</v>
          </cell>
          <cell r="D368" t="str">
            <v>기타</v>
          </cell>
          <cell r="G368" t="str">
            <v>43g</v>
          </cell>
          <cell r="H368">
            <v>1</v>
          </cell>
        </row>
        <row r="369">
          <cell r="A369">
            <v>404</v>
          </cell>
          <cell r="B369" t="str">
            <v>오가피가을대추</v>
          </cell>
          <cell r="C369" t="str">
            <v>100㎖</v>
          </cell>
          <cell r="D369" t="str">
            <v>기타</v>
          </cell>
          <cell r="G369" t="str">
            <v>100㎖</v>
          </cell>
          <cell r="H369">
            <v>1</v>
          </cell>
        </row>
        <row r="370">
          <cell r="A370">
            <v>405</v>
          </cell>
          <cell r="B370" t="str">
            <v>오가피가을대추</v>
          </cell>
          <cell r="C370" t="str">
            <v>100㎖x100</v>
          </cell>
          <cell r="D370" t="str">
            <v>기타</v>
          </cell>
          <cell r="G370" t="str">
            <v>100㎖</v>
          </cell>
          <cell r="H370">
            <v>100</v>
          </cell>
        </row>
        <row r="371">
          <cell r="A371">
            <v>409</v>
          </cell>
          <cell r="B371" t="str">
            <v>레드토마토</v>
          </cell>
          <cell r="C371" t="str">
            <v xml:space="preserve">500㎖x20        </v>
          </cell>
          <cell r="D371" t="str">
            <v>기타</v>
          </cell>
          <cell r="G371" t="str">
            <v>500㎖</v>
          </cell>
          <cell r="H371">
            <v>20</v>
          </cell>
        </row>
        <row r="372">
          <cell r="A372">
            <v>411</v>
          </cell>
          <cell r="B372" t="str">
            <v>가을대추(당귀)</v>
          </cell>
          <cell r="C372" t="str">
            <v xml:space="preserve">100㎖           </v>
          </cell>
          <cell r="D372" t="str">
            <v>기타</v>
          </cell>
          <cell r="E372" t="str">
            <v>당귀드링크</v>
          </cell>
          <cell r="F372" t="str">
            <v>100ml</v>
          </cell>
          <cell r="G372" t="str">
            <v>100㎖</v>
          </cell>
          <cell r="H372">
            <v>1</v>
          </cell>
        </row>
        <row r="373">
          <cell r="A373">
            <v>412</v>
          </cell>
          <cell r="B373" t="str">
            <v>가을대추(당귀)</v>
          </cell>
          <cell r="C373" t="str">
            <v xml:space="preserve">100㎖x100       </v>
          </cell>
          <cell r="D373" t="str">
            <v>기타</v>
          </cell>
          <cell r="E373" t="str">
            <v>당귀드링크</v>
          </cell>
          <cell r="F373" t="str">
            <v>100ml</v>
          </cell>
          <cell r="G373" t="str">
            <v>100㎖</v>
          </cell>
          <cell r="H373">
            <v>100</v>
          </cell>
        </row>
        <row r="374">
          <cell r="A374">
            <v>413</v>
          </cell>
          <cell r="B374" t="str">
            <v>카페오</v>
          </cell>
          <cell r="C374" t="str">
            <v xml:space="preserve">215㎖x30        </v>
          </cell>
          <cell r="D374" t="str">
            <v>기타</v>
          </cell>
          <cell r="G374" t="str">
            <v>215㎖</v>
          </cell>
          <cell r="H374">
            <v>30</v>
          </cell>
        </row>
        <row r="375">
          <cell r="A375">
            <v>414</v>
          </cell>
          <cell r="B375" t="str">
            <v>카페오</v>
          </cell>
          <cell r="C375" t="str">
            <v>215㎖</v>
          </cell>
          <cell r="D375" t="str">
            <v>기타</v>
          </cell>
          <cell r="G375" t="str">
            <v>215㎖</v>
          </cell>
          <cell r="H375">
            <v>1</v>
          </cell>
        </row>
        <row r="376">
          <cell r="A376">
            <v>417</v>
          </cell>
          <cell r="B376" t="str">
            <v>고려인삼정(수)</v>
          </cell>
          <cell r="C376" t="str">
            <v>목50gx4</v>
          </cell>
          <cell r="D376" t="str">
            <v>기타</v>
          </cell>
          <cell r="G376" t="str">
            <v>목50g</v>
          </cell>
          <cell r="H376">
            <v>4</v>
          </cell>
        </row>
        <row r="377">
          <cell r="A377">
            <v>418</v>
          </cell>
          <cell r="B377" t="str">
            <v>고려인삼차(수)</v>
          </cell>
          <cell r="C377" t="str">
            <v>목100gx3</v>
          </cell>
          <cell r="D377" t="str">
            <v>기타</v>
          </cell>
          <cell r="G377" t="str">
            <v>목100g</v>
          </cell>
          <cell r="H377">
            <v>3</v>
          </cell>
        </row>
        <row r="378">
          <cell r="A378">
            <v>419</v>
          </cell>
          <cell r="B378" t="str">
            <v>가을대추</v>
          </cell>
          <cell r="C378" t="str">
            <v>(병)250㎖(수출)</v>
          </cell>
          <cell r="D378" t="str">
            <v>기타</v>
          </cell>
          <cell r="G378" t="str">
            <v>캔250㎖</v>
          </cell>
          <cell r="H378">
            <v>1</v>
          </cell>
        </row>
        <row r="379">
          <cell r="A379">
            <v>420</v>
          </cell>
          <cell r="B379" t="str">
            <v>가을대추</v>
          </cell>
          <cell r="C379" t="str">
            <v>(병)250㎖x24(수</v>
          </cell>
          <cell r="D379" t="str">
            <v>기타</v>
          </cell>
          <cell r="G379" t="str">
            <v>캔250㎖</v>
          </cell>
          <cell r="H379">
            <v>24</v>
          </cell>
        </row>
        <row r="380">
          <cell r="A380">
            <v>421</v>
          </cell>
          <cell r="B380" t="str">
            <v>왕밀고려인삼편</v>
          </cell>
          <cell r="C380" t="str">
            <v>지20gx10(국내용)</v>
          </cell>
          <cell r="D380" t="str">
            <v>기타</v>
          </cell>
          <cell r="G380" t="str">
            <v>지20g</v>
          </cell>
          <cell r="H380">
            <v>10</v>
          </cell>
        </row>
        <row r="381">
          <cell r="A381">
            <v>426</v>
          </cell>
          <cell r="B381" t="str">
            <v>솔의꽃</v>
          </cell>
          <cell r="C381" t="str">
            <v>240㎖</v>
          </cell>
          <cell r="D381" t="str">
            <v>기타</v>
          </cell>
          <cell r="G381" t="str">
            <v>캔240㎖</v>
          </cell>
          <cell r="H381">
            <v>1</v>
          </cell>
        </row>
        <row r="382">
          <cell r="A382">
            <v>427</v>
          </cell>
          <cell r="B382" t="str">
            <v>솔의꽃</v>
          </cell>
          <cell r="C382" t="str">
            <v xml:space="preserve">240㎖x15x4      </v>
          </cell>
          <cell r="D382" t="str">
            <v>기타</v>
          </cell>
          <cell r="G382" t="str">
            <v>캔240㎖</v>
          </cell>
          <cell r="H382">
            <v>60</v>
          </cell>
        </row>
        <row r="383">
          <cell r="A383">
            <v>428</v>
          </cell>
          <cell r="B383" t="str">
            <v>영지가을대추</v>
          </cell>
          <cell r="C383" t="str">
            <v xml:space="preserve">100㎖x10x10     </v>
          </cell>
          <cell r="D383" t="str">
            <v>기타</v>
          </cell>
          <cell r="E383" t="str">
            <v>영지드링크</v>
          </cell>
          <cell r="F383" t="str">
            <v>100ml</v>
          </cell>
          <cell r="G383" t="str">
            <v>100㎖</v>
          </cell>
          <cell r="H383">
            <v>100</v>
          </cell>
        </row>
        <row r="384">
          <cell r="A384">
            <v>429</v>
          </cell>
          <cell r="B384" t="str">
            <v>영지가을대추</v>
          </cell>
          <cell r="C384" t="str">
            <v>100㎖</v>
          </cell>
          <cell r="D384" t="str">
            <v>기타</v>
          </cell>
          <cell r="E384" t="str">
            <v>영지드링크</v>
          </cell>
          <cell r="F384" t="str">
            <v>100ml</v>
          </cell>
          <cell r="G384" t="str">
            <v>100㎖</v>
          </cell>
          <cell r="H384">
            <v>1</v>
          </cell>
        </row>
        <row r="385">
          <cell r="A385">
            <v>430</v>
          </cell>
          <cell r="B385" t="str">
            <v>웅진인삼차</v>
          </cell>
          <cell r="C385" t="str">
            <v>목3gx70</v>
          </cell>
          <cell r="D385" t="str">
            <v>기타</v>
          </cell>
          <cell r="G385" t="str">
            <v>목3g</v>
          </cell>
          <cell r="H385">
            <v>70</v>
          </cell>
        </row>
        <row r="386">
          <cell r="A386">
            <v>431</v>
          </cell>
          <cell r="B386" t="str">
            <v>가을대추(당귀)</v>
          </cell>
          <cell r="C386" t="str">
            <v>병180㎖X24</v>
          </cell>
          <cell r="D386" t="str">
            <v>기타</v>
          </cell>
          <cell r="G386" t="str">
            <v>180㎖</v>
          </cell>
          <cell r="H386">
            <v>1</v>
          </cell>
        </row>
        <row r="387">
          <cell r="A387">
            <v>432</v>
          </cell>
          <cell r="B387" t="str">
            <v>고칼슘포도쥬스</v>
          </cell>
          <cell r="C387" t="str">
            <v>병180ml</v>
          </cell>
          <cell r="D387" t="str">
            <v>기타</v>
          </cell>
          <cell r="G387" t="str">
            <v>180㎖</v>
          </cell>
          <cell r="H387">
            <v>1</v>
          </cell>
        </row>
        <row r="388">
          <cell r="A388">
            <v>433</v>
          </cell>
          <cell r="B388" t="str">
            <v>고칼슘포도쥬스</v>
          </cell>
          <cell r="C388" t="str">
            <v>병180㎖x24</v>
          </cell>
          <cell r="D388" t="str">
            <v>기타</v>
          </cell>
          <cell r="G388" t="str">
            <v>180㎖</v>
          </cell>
          <cell r="H388">
            <v>24</v>
          </cell>
        </row>
        <row r="389">
          <cell r="A389">
            <v>435</v>
          </cell>
          <cell r="B389" t="str">
            <v>고칼슘포도쥬스</v>
          </cell>
          <cell r="C389" t="str">
            <v>PET 1.5ℓx12</v>
          </cell>
          <cell r="D389" t="str">
            <v>기타</v>
          </cell>
          <cell r="G389" t="str">
            <v>1.5㎖</v>
          </cell>
          <cell r="H389">
            <v>12</v>
          </cell>
        </row>
        <row r="390">
          <cell r="A390">
            <v>436</v>
          </cell>
          <cell r="B390" t="str">
            <v>데킬라오렌지</v>
          </cell>
          <cell r="C390" t="str">
            <v>240㎖</v>
          </cell>
          <cell r="D390" t="str">
            <v>기타</v>
          </cell>
          <cell r="G390" t="str">
            <v>캔240㎖</v>
          </cell>
          <cell r="H390">
            <v>1</v>
          </cell>
        </row>
        <row r="391">
          <cell r="A391">
            <v>437</v>
          </cell>
          <cell r="B391" t="str">
            <v>데킬라오렌지</v>
          </cell>
          <cell r="C391" t="str">
            <v xml:space="preserve">240㎖x30        </v>
          </cell>
          <cell r="D391" t="str">
            <v>기타</v>
          </cell>
          <cell r="G391" t="str">
            <v>캔240㎖</v>
          </cell>
          <cell r="H391">
            <v>30</v>
          </cell>
        </row>
        <row r="392">
          <cell r="A392">
            <v>438</v>
          </cell>
          <cell r="B392" t="str">
            <v>고칼슘포도30</v>
          </cell>
          <cell r="C392" t="str">
            <v>PET1.5ℓ</v>
          </cell>
          <cell r="D392" t="str">
            <v>기타</v>
          </cell>
          <cell r="G392" t="str">
            <v>1.5㎖</v>
          </cell>
          <cell r="H392">
            <v>1</v>
          </cell>
        </row>
        <row r="393">
          <cell r="A393">
            <v>439</v>
          </cell>
          <cell r="B393" t="str">
            <v>고칼슘포도30</v>
          </cell>
          <cell r="C393" t="str">
            <v xml:space="preserve">PET1.5ℓx12     </v>
          </cell>
          <cell r="D393" t="str">
            <v>기타</v>
          </cell>
          <cell r="G393" t="str">
            <v>1.5㎖</v>
          </cell>
          <cell r="H393">
            <v>12</v>
          </cell>
        </row>
        <row r="394">
          <cell r="A394">
            <v>440</v>
          </cell>
          <cell r="B394" t="str">
            <v>고칼슘포도100(군납)</v>
          </cell>
          <cell r="C394" t="str">
            <v>pet 1.5ℓ</v>
          </cell>
          <cell r="D394" t="str">
            <v>기타</v>
          </cell>
          <cell r="G394" t="str">
            <v>1.5㎖</v>
          </cell>
          <cell r="H394">
            <v>1</v>
          </cell>
        </row>
        <row r="395">
          <cell r="A395">
            <v>441</v>
          </cell>
          <cell r="B395" t="str">
            <v>고칼슘포도100(군납)</v>
          </cell>
          <cell r="C395" t="str">
            <v>pet 1.5ℓx12</v>
          </cell>
          <cell r="D395" t="str">
            <v>기타</v>
          </cell>
          <cell r="G395" t="str">
            <v>1.5㎖</v>
          </cell>
          <cell r="H395">
            <v>12</v>
          </cell>
        </row>
        <row r="396">
          <cell r="A396">
            <v>442</v>
          </cell>
          <cell r="B396" t="str">
            <v>데킬라오렌지</v>
          </cell>
          <cell r="C396" t="str">
            <v xml:space="preserve">250㎖           </v>
          </cell>
          <cell r="D396" t="str">
            <v>기타</v>
          </cell>
          <cell r="G396" t="str">
            <v>캔250㎖</v>
          </cell>
          <cell r="H396">
            <v>1</v>
          </cell>
        </row>
        <row r="397">
          <cell r="A397">
            <v>443</v>
          </cell>
          <cell r="B397" t="str">
            <v>데킬라오렌지</v>
          </cell>
          <cell r="C397" t="str">
            <v xml:space="preserve">250㎖x30        </v>
          </cell>
          <cell r="D397" t="str">
            <v>기타</v>
          </cell>
          <cell r="G397" t="str">
            <v>캔250㎖</v>
          </cell>
          <cell r="H397">
            <v>30</v>
          </cell>
        </row>
        <row r="398">
          <cell r="A398">
            <v>444</v>
          </cell>
          <cell r="B398" t="str">
            <v>데킬라애플</v>
          </cell>
          <cell r="C398" t="str">
            <v>250㎖</v>
          </cell>
          <cell r="D398" t="str">
            <v>기타</v>
          </cell>
          <cell r="G398" t="str">
            <v>캔250㎖</v>
          </cell>
          <cell r="H398">
            <v>1</v>
          </cell>
        </row>
        <row r="399">
          <cell r="A399">
            <v>445</v>
          </cell>
          <cell r="B399" t="str">
            <v>데킬라애플</v>
          </cell>
          <cell r="C399" t="str">
            <v xml:space="preserve">250㎖x30        </v>
          </cell>
          <cell r="D399" t="str">
            <v>기타</v>
          </cell>
          <cell r="G399" t="str">
            <v>캔250㎖</v>
          </cell>
          <cell r="H399">
            <v>30</v>
          </cell>
        </row>
        <row r="400">
          <cell r="A400">
            <v>450</v>
          </cell>
          <cell r="B400" t="str">
            <v>가을배(군납)</v>
          </cell>
          <cell r="C400" t="str">
            <v>240㎖x72</v>
          </cell>
          <cell r="D400" t="str">
            <v>기타</v>
          </cell>
          <cell r="G400" t="str">
            <v>캔240㎖</v>
          </cell>
          <cell r="H400">
            <v>72</v>
          </cell>
        </row>
        <row r="401">
          <cell r="A401">
            <v>451</v>
          </cell>
          <cell r="B401" t="str">
            <v>가을배(군납)</v>
          </cell>
          <cell r="C401" t="str">
            <v>240㎖</v>
          </cell>
          <cell r="D401" t="str">
            <v>기타</v>
          </cell>
          <cell r="G401" t="str">
            <v>캔240㎖</v>
          </cell>
          <cell r="H401">
            <v>1</v>
          </cell>
        </row>
        <row r="402">
          <cell r="A402">
            <v>452</v>
          </cell>
          <cell r="B402" t="str">
            <v>가을사과(군납)</v>
          </cell>
          <cell r="C402" t="str">
            <v>240㎖x72</v>
          </cell>
          <cell r="D402" t="str">
            <v>기타</v>
          </cell>
          <cell r="G402" t="str">
            <v>캔240㎖</v>
          </cell>
          <cell r="H402">
            <v>72</v>
          </cell>
        </row>
        <row r="403">
          <cell r="A403">
            <v>453</v>
          </cell>
          <cell r="B403" t="str">
            <v>가을사과(군납)</v>
          </cell>
          <cell r="C403" t="str">
            <v>240㎖</v>
          </cell>
          <cell r="D403" t="str">
            <v>기타</v>
          </cell>
          <cell r="G403" t="str">
            <v>캔240㎖</v>
          </cell>
          <cell r="H403">
            <v>1</v>
          </cell>
        </row>
        <row r="404">
          <cell r="A404">
            <v>454</v>
          </cell>
          <cell r="B404" t="str">
            <v>데킬라포도</v>
          </cell>
          <cell r="C404" t="str">
            <v>250㎖</v>
          </cell>
          <cell r="D404" t="str">
            <v>기타</v>
          </cell>
          <cell r="G404" t="str">
            <v>캔250㎖</v>
          </cell>
          <cell r="H404">
            <v>1</v>
          </cell>
        </row>
        <row r="405">
          <cell r="A405">
            <v>455</v>
          </cell>
          <cell r="B405" t="str">
            <v>데킬라포도</v>
          </cell>
          <cell r="C405" t="str">
            <v xml:space="preserve">250㎖x30        </v>
          </cell>
          <cell r="D405" t="str">
            <v>기타</v>
          </cell>
          <cell r="G405" t="str">
            <v>캔250㎖</v>
          </cell>
          <cell r="H405">
            <v>30</v>
          </cell>
        </row>
        <row r="406">
          <cell r="A406">
            <v>456</v>
          </cell>
          <cell r="B406" t="str">
            <v>데킬라오렌지(시공품)</v>
          </cell>
          <cell r="C406" t="str">
            <v>250㎖x30</v>
          </cell>
          <cell r="D406" t="str">
            <v>기타</v>
          </cell>
          <cell r="G406" t="str">
            <v>캔250㎖</v>
          </cell>
          <cell r="H406">
            <v>30</v>
          </cell>
        </row>
        <row r="407">
          <cell r="A407">
            <v>457</v>
          </cell>
          <cell r="B407" t="str">
            <v>카페오(시공품)</v>
          </cell>
          <cell r="C407" t="str">
            <v>215ml</v>
          </cell>
          <cell r="D407" t="str">
            <v>기타</v>
          </cell>
          <cell r="G407" t="str">
            <v>215㎖</v>
          </cell>
          <cell r="H407">
            <v>1</v>
          </cell>
        </row>
        <row r="408">
          <cell r="A408">
            <v>458</v>
          </cell>
          <cell r="B408" t="str">
            <v>가을사과</v>
          </cell>
          <cell r="C408" t="str">
            <v>1.5ℓx12</v>
          </cell>
          <cell r="D408" t="str">
            <v>기타</v>
          </cell>
          <cell r="G408" t="str">
            <v>1.5㎖</v>
          </cell>
          <cell r="H408">
            <v>12</v>
          </cell>
        </row>
        <row r="409">
          <cell r="A409">
            <v>459</v>
          </cell>
          <cell r="B409" t="str">
            <v>가을대추(도공)</v>
          </cell>
          <cell r="C409" t="str">
            <v>215㎖</v>
          </cell>
          <cell r="D409" t="str">
            <v>기타</v>
          </cell>
          <cell r="G409" t="str">
            <v>215㎖</v>
          </cell>
          <cell r="H409">
            <v>1</v>
          </cell>
        </row>
        <row r="410">
          <cell r="A410">
            <v>460</v>
          </cell>
          <cell r="B410" t="str">
            <v>가을대추(도공)</v>
          </cell>
          <cell r="C410" t="str">
            <v xml:space="preserve">215㎖x30        </v>
          </cell>
          <cell r="D410" t="str">
            <v>기타</v>
          </cell>
          <cell r="G410" t="str">
            <v>215㎖</v>
          </cell>
          <cell r="H410">
            <v>30</v>
          </cell>
        </row>
        <row r="411">
          <cell r="A411">
            <v>463</v>
          </cell>
          <cell r="B411" t="str">
            <v>마시는송화가루</v>
          </cell>
          <cell r="C411" t="str">
            <v>240㎖(홍)</v>
          </cell>
          <cell r="D411" t="str">
            <v>기타</v>
          </cell>
          <cell r="G411" t="str">
            <v>캔240㎖</v>
          </cell>
          <cell r="H411">
            <v>1</v>
          </cell>
        </row>
        <row r="412">
          <cell r="A412">
            <v>464</v>
          </cell>
          <cell r="B412" t="str">
            <v>로얄톤(신형)</v>
          </cell>
          <cell r="C412" t="str">
            <v>620mg</v>
          </cell>
          <cell r="D412" t="str">
            <v>기타</v>
          </cell>
          <cell r="G412" t="str">
            <v>620mg</v>
          </cell>
          <cell r="H412">
            <v>1</v>
          </cell>
        </row>
        <row r="413">
          <cell r="A413">
            <v>465</v>
          </cell>
          <cell r="B413" t="str">
            <v>생솔</v>
          </cell>
          <cell r="C413" t="str">
            <v>240㎖</v>
          </cell>
          <cell r="D413" t="str">
            <v>기타</v>
          </cell>
          <cell r="G413" t="str">
            <v>캔240㎖</v>
          </cell>
          <cell r="H413">
            <v>1</v>
          </cell>
        </row>
        <row r="414">
          <cell r="A414">
            <v>466</v>
          </cell>
          <cell r="B414" t="str">
            <v>생솔</v>
          </cell>
          <cell r="C414" t="str">
            <v>240㎖x60</v>
          </cell>
          <cell r="D414" t="str">
            <v>기타</v>
          </cell>
          <cell r="G414" t="str">
            <v>캔240㎖</v>
          </cell>
          <cell r="H414">
            <v>60</v>
          </cell>
        </row>
        <row r="415">
          <cell r="A415">
            <v>467</v>
          </cell>
          <cell r="B415" t="str">
            <v>동원오렌지주스</v>
          </cell>
          <cell r="C415" t="str">
            <v>1.5ℓ</v>
          </cell>
          <cell r="D415" t="str">
            <v>기타</v>
          </cell>
          <cell r="G415" t="str">
            <v>1.5㎖</v>
          </cell>
          <cell r="H415">
            <v>1</v>
          </cell>
        </row>
        <row r="416">
          <cell r="A416">
            <v>468</v>
          </cell>
          <cell r="B416" t="str">
            <v>동원오렌지주스</v>
          </cell>
          <cell r="C416" t="str">
            <v>1.5ℓx12</v>
          </cell>
          <cell r="D416" t="str">
            <v>기타</v>
          </cell>
          <cell r="G416" t="str">
            <v>1.5㎖</v>
          </cell>
          <cell r="H416">
            <v>12</v>
          </cell>
        </row>
        <row r="417">
          <cell r="A417">
            <v>469</v>
          </cell>
          <cell r="B417" t="str">
            <v>동원포도주스</v>
          </cell>
          <cell r="C417" t="str">
            <v>1.5ℓ</v>
          </cell>
          <cell r="D417" t="str">
            <v>기타</v>
          </cell>
          <cell r="G417" t="str">
            <v>1.5㎖</v>
          </cell>
          <cell r="H417">
            <v>1</v>
          </cell>
        </row>
        <row r="418">
          <cell r="A418">
            <v>470</v>
          </cell>
          <cell r="B418" t="str">
            <v>동원포도주스</v>
          </cell>
          <cell r="C418" t="str">
            <v>1.5ℓx12</v>
          </cell>
          <cell r="D418" t="str">
            <v>기타</v>
          </cell>
          <cell r="G418" t="str">
            <v>1.5㎖</v>
          </cell>
          <cell r="H418">
            <v>12</v>
          </cell>
        </row>
        <row r="419">
          <cell r="A419">
            <v>471</v>
          </cell>
          <cell r="B419" t="str">
            <v>동원신선한토마토농원</v>
          </cell>
          <cell r="C419" t="str">
            <v>1.5ℓ</v>
          </cell>
          <cell r="D419" t="str">
            <v>기타</v>
          </cell>
          <cell r="G419" t="str">
            <v>1.5㎖</v>
          </cell>
          <cell r="H419">
            <v>1</v>
          </cell>
        </row>
        <row r="420">
          <cell r="A420">
            <v>472</v>
          </cell>
          <cell r="B420" t="str">
            <v>동원신선한토마토농원</v>
          </cell>
          <cell r="C420" t="str">
            <v>1.5ℓx12</v>
          </cell>
          <cell r="D420" t="str">
            <v>기타</v>
          </cell>
          <cell r="G420" t="str">
            <v>1.5㎖</v>
          </cell>
          <cell r="H420">
            <v>12</v>
          </cell>
        </row>
        <row r="421">
          <cell r="A421">
            <v>473</v>
          </cell>
          <cell r="B421" t="str">
            <v>동원골라서갈은배</v>
          </cell>
          <cell r="C421" t="str">
            <v>1.5ℓ</v>
          </cell>
          <cell r="D421" t="str">
            <v>기타</v>
          </cell>
          <cell r="G421" t="str">
            <v>1.5㎖</v>
          </cell>
          <cell r="H421">
            <v>1</v>
          </cell>
        </row>
        <row r="422">
          <cell r="A422">
            <v>474</v>
          </cell>
          <cell r="B422" t="str">
            <v>동원골라서갈은배</v>
          </cell>
          <cell r="C422" t="str">
            <v>1.5ℓx12</v>
          </cell>
          <cell r="D422" t="str">
            <v>기타</v>
          </cell>
          <cell r="G422" t="str">
            <v>1.5㎖</v>
          </cell>
          <cell r="H422">
            <v>12</v>
          </cell>
        </row>
        <row r="423">
          <cell r="A423">
            <v>475</v>
          </cell>
          <cell r="B423" t="str">
            <v>동원신선한당근농원</v>
          </cell>
          <cell r="C423" t="str">
            <v>1.5ℓ</v>
          </cell>
          <cell r="D423" t="str">
            <v>기타</v>
          </cell>
          <cell r="G423" t="str">
            <v>1.5㎖</v>
          </cell>
          <cell r="H423">
            <v>1</v>
          </cell>
        </row>
        <row r="424">
          <cell r="A424">
            <v>476</v>
          </cell>
          <cell r="B424" t="str">
            <v>동원신선한당근농원</v>
          </cell>
          <cell r="C424" t="str">
            <v>1.5ℓx12</v>
          </cell>
          <cell r="D424" t="str">
            <v>기타</v>
          </cell>
          <cell r="G424" t="str">
            <v>1.5㎖</v>
          </cell>
          <cell r="H424">
            <v>12</v>
          </cell>
        </row>
        <row r="425">
          <cell r="A425">
            <v>477</v>
          </cell>
          <cell r="B425" t="str">
            <v>아삭아삭생배</v>
          </cell>
          <cell r="C425" t="str">
            <v>1.5ℓ</v>
          </cell>
          <cell r="D425" t="str">
            <v>기타</v>
          </cell>
          <cell r="G425" t="str">
            <v>1.5㎖</v>
          </cell>
          <cell r="H425">
            <v>1</v>
          </cell>
        </row>
        <row r="426">
          <cell r="A426">
            <v>478</v>
          </cell>
          <cell r="B426" t="str">
            <v>아삭아삭생배</v>
          </cell>
          <cell r="C426" t="str">
            <v>1.5ℓx12</v>
          </cell>
          <cell r="D426" t="str">
            <v>기타</v>
          </cell>
          <cell r="G426" t="str">
            <v>1.5㎖</v>
          </cell>
          <cell r="H426">
            <v>12</v>
          </cell>
        </row>
        <row r="427">
          <cell r="A427">
            <v>479</v>
          </cell>
          <cell r="B427" t="str">
            <v>그린힐토마토</v>
          </cell>
          <cell r="C427" t="str">
            <v>1.5ℓ</v>
          </cell>
          <cell r="D427" t="str">
            <v>기타</v>
          </cell>
          <cell r="G427" t="str">
            <v>1.5㎖</v>
          </cell>
          <cell r="H427">
            <v>1</v>
          </cell>
        </row>
        <row r="428">
          <cell r="A428">
            <v>480</v>
          </cell>
          <cell r="B428" t="str">
            <v>그린힐토마토</v>
          </cell>
          <cell r="C428" t="str">
            <v>1.5ℓx12</v>
          </cell>
          <cell r="D428" t="str">
            <v>기타</v>
          </cell>
          <cell r="G428" t="str">
            <v>1.5㎖</v>
          </cell>
          <cell r="H428">
            <v>12</v>
          </cell>
        </row>
        <row r="429">
          <cell r="A429">
            <v>481</v>
          </cell>
          <cell r="B429" t="str">
            <v>레드토마토</v>
          </cell>
          <cell r="C429" t="str">
            <v>pet 1.5ℓ(군납)</v>
          </cell>
          <cell r="D429" t="str">
            <v>기타</v>
          </cell>
          <cell r="G429" t="str">
            <v>1.5㎖</v>
          </cell>
          <cell r="H429">
            <v>1</v>
          </cell>
        </row>
        <row r="430">
          <cell r="A430">
            <v>482</v>
          </cell>
          <cell r="B430" t="str">
            <v>레드토마토</v>
          </cell>
          <cell r="C430" t="str">
            <v>pet 1.5ℓx12(군)</v>
          </cell>
          <cell r="D430" t="str">
            <v>기타</v>
          </cell>
          <cell r="G430" t="str">
            <v>1.5㎖</v>
          </cell>
          <cell r="H430">
            <v>12</v>
          </cell>
        </row>
        <row r="431">
          <cell r="A431">
            <v>483</v>
          </cell>
          <cell r="B431" t="str">
            <v>마이빈1500</v>
          </cell>
          <cell r="C431" t="str">
            <v>1.5ℓ</v>
          </cell>
          <cell r="D431" t="str">
            <v>기타</v>
          </cell>
          <cell r="G431" t="str">
            <v>1.5㎖</v>
          </cell>
          <cell r="H431">
            <v>1</v>
          </cell>
        </row>
        <row r="432">
          <cell r="A432">
            <v>484</v>
          </cell>
          <cell r="B432" t="str">
            <v>마이빈1500</v>
          </cell>
          <cell r="C432" t="str">
            <v>1.5ℓx12</v>
          </cell>
          <cell r="D432" t="str">
            <v>기타</v>
          </cell>
          <cell r="G432" t="str">
            <v>1.5㎖</v>
          </cell>
          <cell r="H432">
            <v>12</v>
          </cell>
        </row>
        <row r="433">
          <cell r="A433">
            <v>485</v>
          </cell>
          <cell r="B433" t="str">
            <v>포도초마이빈</v>
          </cell>
          <cell r="C433" t="str">
            <v>1.5ℓ</v>
          </cell>
          <cell r="D433" t="str">
            <v>기타</v>
          </cell>
          <cell r="G433" t="str">
            <v>1.5㎖</v>
          </cell>
          <cell r="H433">
            <v>1</v>
          </cell>
        </row>
        <row r="434">
          <cell r="A434">
            <v>486</v>
          </cell>
          <cell r="B434" t="str">
            <v>포도초마이빈</v>
          </cell>
          <cell r="C434" t="str">
            <v>1.5ℓx12</v>
          </cell>
          <cell r="D434" t="str">
            <v>기타</v>
          </cell>
          <cell r="G434" t="str">
            <v>1.5㎖</v>
          </cell>
          <cell r="H434">
            <v>12</v>
          </cell>
        </row>
        <row r="435">
          <cell r="A435">
            <v>487</v>
          </cell>
          <cell r="B435" t="str">
            <v>시원한겨울배</v>
          </cell>
          <cell r="C435" t="str">
            <v>1.5ℓ</v>
          </cell>
          <cell r="D435" t="str">
            <v>기타</v>
          </cell>
          <cell r="G435" t="str">
            <v>1.5㎖</v>
          </cell>
          <cell r="H435">
            <v>1</v>
          </cell>
        </row>
        <row r="436">
          <cell r="A436">
            <v>488</v>
          </cell>
          <cell r="B436" t="str">
            <v>시원한겨울배</v>
          </cell>
          <cell r="C436" t="str">
            <v>1.5ℓx12</v>
          </cell>
          <cell r="D436" t="str">
            <v>기타</v>
          </cell>
          <cell r="G436" t="str">
            <v>1.5㎖</v>
          </cell>
          <cell r="H436">
            <v>12</v>
          </cell>
        </row>
        <row r="437">
          <cell r="A437">
            <v>489</v>
          </cell>
          <cell r="B437" t="str">
            <v>고칼슘오렌지30</v>
          </cell>
          <cell r="C437" t="str">
            <v>190㎖</v>
          </cell>
          <cell r="D437" t="str">
            <v>고칼슘주스</v>
          </cell>
          <cell r="E437" t="str">
            <v>오렌지</v>
          </cell>
          <cell r="F437" t="str">
            <v>190캔</v>
          </cell>
          <cell r="G437" t="str">
            <v>190㎖</v>
          </cell>
          <cell r="H437">
            <v>1</v>
          </cell>
        </row>
        <row r="438">
          <cell r="A438">
            <v>490</v>
          </cell>
          <cell r="B438" t="str">
            <v>고칼슘오렌지30</v>
          </cell>
          <cell r="C438" t="str">
            <v>190㎖x30</v>
          </cell>
          <cell r="D438" t="str">
            <v>고칼슘주스</v>
          </cell>
          <cell r="E438" t="str">
            <v>오렌지</v>
          </cell>
          <cell r="F438" t="str">
            <v>190캔</v>
          </cell>
          <cell r="G438" t="str">
            <v>190㎖</v>
          </cell>
          <cell r="H438">
            <v>30</v>
          </cell>
        </row>
        <row r="439">
          <cell r="A439">
            <v>491</v>
          </cell>
          <cell r="B439" t="str">
            <v>썬몬드토마토</v>
          </cell>
          <cell r="C439" t="str">
            <v>1.5ℓ</v>
          </cell>
          <cell r="D439" t="str">
            <v>기타</v>
          </cell>
          <cell r="G439" t="str">
            <v>1.5㎖</v>
          </cell>
          <cell r="H439">
            <v>1</v>
          </cell>
        </row>
        <row r="440">
          <cell r="A440">
            <v>492</v>
          </cell>
          <cell r="B440" t="str">
            <v>썬몬드토마토</v>
          </cell>
          <cell r="C440" t="str">
            <v>1.5ℓx12</v>
          </cell>
          <cell r="D440" t="str">
            <v>기타</v>
          </cell>
          <cell r="G440" t="str">
            <v>1.5㎖</v>
          </cell>
          <cell r="H440">
            <v>12</v>
          </cell>
        </row>
        <row r="441">
          <cell r="A441">
            <v>493</v>
          </cell>
          <cell r="B441" t="str">
            <v>썬몬드당근</v>
          </cell>
          <cell r="C441" t="str">
            <v>1.5ℓ</v>
          </cell>
          <cell r="D441" t="str">
            <v>기타</v>
          </cell>
          <cell r="G441" t="str">
            <v>1.5㎖</v>
          </cell>
          <cell r="H441">
            <v>1</v>
          </cell>
        </row>
        <row r="442">
          <cell r="A442">
            <v>494</v>
          </cell>
          <cell r="B442" t="str">
            <v>썬몬드당근</v>
          </cell>
          <cell r="C442" t="str">
            <v>1.5ℓx12</v>
          </cell>
          <cell r="D442" t="str">
            <v>기타</v>
          </cell>
          <cell r="G442" t="str">
            <v>1.5㎖</v>
          </cell>
          <cell r="H442">
            <v>12</v>
          </cell>
        </row>
        <row r="443">
          <cell r="A443">
            <v>495</v>
          </cell>
          <cell r="B443" t="str">
            <v>마시는송화가루</v>
          </cell>
          <cell r="C443" t="str">
            <v>240mlx60(군납)</v>
          </cell>
          <cell r="D443" t="str">
            <v>기타</v>
          </cell>
          <cell r="G443" t="str">
            <v>캔240㎖</v>
          </cell>
          <cell r="H443">
            <v>60</v>
          </cell>
        </row>
        <row r="444">
          <cell r="A444">
            <v>496</v>
          </cell>
          <cell r="B444" t="str">
            <v>마시는송화가루</v>
          </cell>
          <cell r="C444" t="str">
            <v>240ml(군납)</v>
          </cell>
          <cell r="D444" t="str">
            <v>기타</v>
          </cell>
          <cell r="G444" t="str">
            <v>캔240㎖</v>
          </cell>
          <cell r="H444">
            <v>1</v>
          </cell>
        </row>
        <row r="445">
          <cell r="A445">
            <v>497</v>
          </cell>
          <cell r="B445" t="str">
            <v>마시는복숭아속살</v>
          </cell>
          <cell r="C445" t="str">
            <v>1.5ℓ</v>
          </cell>
          <cell r="D445" t="str">
            <v>기타</v>
          </cell>
          <cell r="G445" t="str">
            <v>1.5㎖</v>
          </cell>
          <cell r="H445">
            <v>1</v>
          </cell>
        </row>
        <row r="446">
          <cell r="A446">
            <v>498</v>
          </cell>
          <cell r="B446" t="str">
            <v>마시는복숭아속살</v>
          </cell>
          <cell r="C446" t="str">
            <v>1.5ℓx12</v>
          </cell>
          <cell r="D446" t="str">
            <v>기타</v>
          </cell>
          <cell r="G446" t="str">
            <v>1.5㎖</v>
          </cell>
          <cell r="H446">
            <v>12</v>
          </cell>
        </row>
        <row r="447">
          <cell r="A447">
            <v>499</v>
          </cell>
          <cell r="B447" t="str">
            <v>내몸에당근100</v>
          </cell>
          <cell r="C447" t="str">
            <v>1.5ℓ</v>
          </cell>
          <cell r="D447" t="str">
            <v>기타</v>
          </cell>
          <cell r="G447" t="str">
            <v>1.5㎖</v>
          </cell>
          <cell r="H447">
            <v>1</v>
          </cell>
        </row>
        <row r="448">
          <cell r="A448">
            <v>500</v>
          </cell>
          <cell r="B448" t="str">
            <v>내몸에당근100</v>
          </cell>
          <cell r="C448" t="str">
            <v>1.5ℓx12</v>
          </cell>
          <cell r="D448" t="str">
            <v>기타</v>
          </cell>
          <cell r="G448" t="str">
            <v>1.5㎖</v>
          </cell>
          <cell r="H448">
            <v>12</v>
          </cell>
        </row>
        <row r="449">
          <cell r="A449">
            <v>503</v>
          </cell>
          <cell r="B449" t="str">
            <v>썬몬드포도(50%)</v>
          </cell>
          <cell r="C449" t="str">
            <v>1.5ℓ</v>
          </cell>
          <cell r="D449" t="str">
            <v>기타</v>
          </cell>
          <cell r="G449" t="str">
            <v>1.5㎖</v>
          </cell>
          <cell r="H449">
            <v>1</v>
          </cell>
        </row>
        <row r="450">
          <cell r="A450">
            <v>504</v>
          </cell>
          <cell r="B450" t="str">
            <v>썬몬드포도(50%)</v>
          </cell>
          <cell r="C450" t="str">
            <v>1.5ℓx12</v>
          </cell>
          <cell r="D450" t="str">
            <v>기타</v>
          </cell>
          <cell r="G450" t="str">
            <v>1.5㎖</v>
          </cell>
          <cell r="H450">
            <v>12</v>
          </cell>
        </row>
        <row r="451">
          <cell r="A451">
            <v>513</v>
          </cell>
          <cell r="B451" t="str">
            <v>고칼슘오렌지30</v>
          </cell>
          <cell r="C451" t="str">
            <v xml:space="preserve">190㎖x90        </v>
          </cell>
          <cell r="D451" t="str">
            <v>고칼슘주스</v>
          </cell>
          <cell r="E451" t="str">
            <v>오렌지</v>
          </cell>
          <cell r="F451" t="str">
            <v>190캔</v>
          </cell>
          <cell r="G451" t="str">
            <v>190㎖</v>
          </cell>
          <cell r="H451">
            <v>90</v>
          </cell>
        </row>
        <row r="452">
          <cell r="A452">
            <v>514</v>
          </cell>
          <cell r="B452" t="str">
            <v>카페오</v>
          </cell>
          <cell r="C452" t="str">
            <v>160㎖</v>
          </cell>
          <cell r="D452" t="str">
            <v>기타</v>
          </cell>
          <cell r="G452" t="str">
            <v>160㎖</v>
          </cell>
          <cell r="H452">
            <v>1</v>
          </cell>
        </row>
        <row r="453">
          <cell r="A453">
            <v>515</v>
          </cell>
          <cell r="B453" t="str">
            <v>카페오</v>
          </cell>
          <cell r="C453" t="str">
            <v xml:space="preserve">160㎖x30        </v>
          </cell>
          <cell r="D453" t="str">
            <v>기타</v>
          </cell>
          <cell r="G453" t="str">
            <v>160㎖</v>
          </cell>
          <cell r="H453">
            <v>30</v>
          </cell>
        </row>
        <row r="454">
          <cell r="A454">
            <v>516</v>
          </cell>
          <cell r="B454" t="str">
            <v>경북싱그런생배</v>
          </cell>
          <cell r="C454" t="str">
            <v>pet1.5ℓ</v>
          </cell>
          <cell r="D454" t="str">
            <v>기타</v>
          </cell>
          <cell r="G454" t="str">
            <v>1.5㎖</v>
          </cell>
          <cell r="H454">
            <v>1</v>
          </cell>
        </row>
        <row r="455">
          <cell r="A455">
            <v>517</v>
          </cell>
          <cell r="B455" t="str">
            <v>경북싱그런생배</v>
          </cell>
          <cell r="C455" t="str">
            <v>pet1.5ℓx12</v>
          </cell>
          <cell r="D455" t="str">
            <v>기타</v>
          </cell>
          <cell r="G455" t="str">
            <v>1.5㎖</v>
          </cell>
          <cell r="H455">
            <v>12</v>
          </cell>
        </row>
        <row r="456">
          <cell r="A456">
            <v>518</v>
          </cell>
          <cell r="B456" t="str">
            <v>한미안심토마토</v>
          </cell>
          <cell r="C456" t="str">
            <v>pet1.5ℓ</v>
          </cell>
          <cell r="D456" t="str">
            <v>기타</v>
          </cell>
          <cell r="G456" t="str">
            <v>1.5㎖</v>
          </cell>
          <cell r="H456">
            <v>1</v>
          </cell>
        </row>
        <row r="457">
          <cell r="A457">
            <v>519</v>
          </cell>
          <cell r="B457" t="str">
            <v>한미안심토마토</v>
          </cell>
          <cell r="C457" t="str">
            <v>pet1.5ℓx12</v>
          </cell>
          <cell r="D457" t="str">
            <v>기타</v>
          </cell>
          <cell r="G457" t="str">
            <v>1.5㎖</v>
          </cell>
          <cell r="H457">
            <v>12</v>
          </cell>
        </row>
        <row r="458">
          <cell r="A458">
            <v>520</v>
          </cell>
          <cell r="B458" t="str">
            <v>EPLUS토마토</v>
          </cell>
          <cell r="C458" t="str">
            <v>pet1.5ℓ</v>
          </cell>
          <cell r="D458" t="str">
            <v>기타</v>
          </cell>
          <cell r="G458" t="str">
            <v>1.5㎖</v>
          </cell>
          <cell r="H458">
            <v>1</v>
          </cell>
        </row>
        <row r="459">
          <cell r="A459">
            <v>521</v>
          </cell>
          <cell r="B459" t="str">
            <v>EPLUS토마토</v>
          </cell>
          <cell r="C459" t="str">
            <v xml:space="preserve">pet1.5ℓx12     </v>
          </cell>
          <cell r="D459" t="str">
            <v>기타</v>
          </cell>
          <cell r="G459" t="str">
            <v>1.5㎖</v>
          </cell>
          <cell r="H459">
            <v>12</v>
          </cell>
        </row>
        <row r="460">
          <cell r="A460">
            <v>522</v>
          </cell>
          <cell r="B460" t="str">
            <v>LG상사함박웃음오렌지100</v>
          </cell>
          <cell r="C460" t="str">
            <v xml:space="preserve">pet1.5ℓ        </v>
          </cell>
          <cell r="D460" t="str">
            <v>기타</v>
          </cell>
          <cell r="G460" t="str">
            <v>1.5㎖</v>
          </cell>
          <cell r="H460">
            <v>1</v>
          </cell>
        </row>
        <row r="461">
          <cell r="A461">
            <v>522</v>
          </cell>
          <cell r="B461" t="str">
            <v>LG상사함박웃음오렌지100</v>
          </cell>
          <cell r="C461" t="str">
            <v>pet1.5ℓ</v>
          </cell>
          <cell r="D461" t="str">
            <v>기타</v>
          </cell>
          <cell r="G461" t="str">
            <v>1.5㎖</v>
          </cell>
          <cell r="H461">
            <v>1</v>
          </cell>
        </row>
        <row r="462">
          <cell r="A462">
            <v>523</v>
          </cell>
          <cell r="B462" t="str">
            <v>LG상사함박웃음오렌지100</v>
          </cell>
          <cell r="C462" t="str">
            <v xml:space="preserve">pet1.5ℓx12     </v>
          </cell>
          <cell r="D462" t="str">
            <v>기타</v>
          </cell>
          <cell r="G462" t="str">
            <v>1.5㎖</v>
          </cell>
          <cell r="H462">
            <v>12</v>
          </cell>
        </row>
        <row r="463">
          <cell r="A463">
            <v>523</v>
          </cell>
          <cell r="B463" t="str">
            <v>LG상사함박웃음오렌지100</v>
          </cell>
          <cell r="C463" t="str">
            <v>pet1.5ℓx12</v>
          </cell>
          <cell r="D463" t="str">
            <v>기타</v>
          </cell>
          <cell r="G463" t="str">
            <v>1.5㎖</v>
          </cell>
          <cell r="H463">
            <v>12</v>
          </cell>
        </row>
        <row r="464">
          <cell r="A464">
            <v>524</v>
          </cell>
          <cell r="B464" t="str">
            <v>비락수정과</v>
          </cell>
          <cell r="C464" t="str">
            <v>pet1.5ℓ</v>
          </cell>
          <cell r="D464" t="str">
            <v>기타</v>
          </cell>
          <cell r="G464" t="str">
            <v>1.5㎖</v>
          </cell>
          <cell r="H464">
            <v>1</v>
          </cell>
        </row>
        <row r="465">
          <cell r="A465">
            <v>525</v>
          </cell>
          <cell r="B465" t="str">
            <v>비락수정과</v>
          </cell>
          <cell r="C465" t="str">
            <v>pet1.5ℓx12</v>
          </cell>
          <cell r="D465" t="str">
            <v>기타</v>
          </cell>
          <cell r="G465" t="str">
            <v>1.5㎖</v>
          </cell>
          <cell r="H465">
            <v>12</v>
          </cell>
        </row>
        <row r="466">
          <cell r="A466">
            <v>526</v>
          </cell>
          <cell r="B466" t="str">
            <v>미스틱망고의맛</v>
          </cell>
          <cell r="C466" t="str">
            <v>pet 1.5ℓ</v>
          </cell>
          <cell r="D466" t="str">
            <v>기타</v>
          </cell>
          <cell r="G466" t="str">
            <v>1.5㎖</v>
          </cell>
          <cell r="H466">
            <v>1</v>
          </cell>
        </row>
        <row r="467">
          <cell r="A467">
            <v>527</v>
          </cell>
          <cell r="B467" t="str">
            <v>미스틱망고의맛</v>
          </cell>
          <cell r="C467" t="str">
            <v>pet 1.5ℓx12</v>
          </cell>
          <cell r="D467" t="str">
            <v>기타</v>
          </cell>
          <cell r="G467" t="str">
            <v>1.5㎖</v>
          </cell>
          <cell r="H467">
            <v>12</v>
          </cell>
        </row>
        <row r="468">
          <cell r="A468">
            <v>528</v>
          </cell>
          <cell r="B468" t="str">
            <v>미스틱포도,딸기의맛</v>
          </cell>
          <cell r="C468" t="str">
            <v>pet 1.5ℓ</v>
          </cell>
          <cell r="D468" t="str">
            <v>기타</v>
          </cell>
          <cell r="G468" t="str">
            <v>1.5㎖</v>
          </cell>
          <cell r="H468">
            <v>1</v>
          </cell>
        </row>
        <row r="469">
          <cell r="A469">
            <v>529</v>
          </cell>
          <cell r="B469" t="str">
            <v>미스틱포도,딸기의맛</v>
          </cell>
          <cell r="C469" t="str">
            <v>pet 1.5ℓx12</v>
          </cell>
          <cell r="D469" t="str">
            <v>기타</v>
          </cell>
          <cell r="G469" t="str">
            <v>1.5㎖</v>
          </cell>
          <cell r="H469">
            <v>12</v>
          </cell>
        </row>
        <row r="470">
          <cell r="A470">
            <v>530</v>
          </cell>
          <cell r="B470" t="str">
            <v>레드티</v>
          </cell>
          <cell r="C470" t="str">
            <v xml:space="preserve">190ml           </v>
          </cell>
          <cell r="D470" t="str">
            <v>기타</v>
          </cell>
          <cell r="G470" t="str">
            <v>190㎖</v>
          </cell>
          <cell r="H470">
            <v>1</v>
          </cell>
        </row>
        <row r="471">
          <cell r="A471">
            <v>531</v>
          </cell>
          <cell r="B471" t="str">
            <v>레드티</v>
          </cell>
          <cell r="C471" t="str">
            <v xml:space="preserve">190mx30         </v>
          </cell>
          <cell r="D471" t="str">
            <v>기타</v>
          </cell>
          <cell r="G471" t="str">
            <v>190㎖</v>
          </cell>
          <cell r="H471">
            <v>30</v>
          </cell>
        </row>
        <row r="472">
          <cell r="A472">
            <v>532</v>
          </cell>
          <cell r="B472" t="str">
            <v>한미안심오렌지</v>
          </cell>
          <cell r="C472" t="str">
            <v>pet1.5ℓ</v>
          </cell>
          <cell r="D472" t="str">
            <v>기타</v>
          </cell>
          <cell r="G472" t="str">
            <v>1.5㎖</v>
          </cell>
          <cell r="H472">
            <v>1</v>
          </cell>
        </row>
        <row r="473">
          <cell r="A473">
            <v>533</v>
          </cell>
          <cell r="B473" t="str">
            <v>한미안심오렌지</v>
          </cell>
          <cell r="C473" t="str">
            <v>pet1.5ℓx12</v>
          </cell>
          <cell r="D473" t="str">
            <v>기타</v>
          </cell>
          <cell r="G473" t="str">
            <v>1.5㎖</v>
          </cell>
          <cell r="H473">
            <v>12</v>
          </cell>
        </row>
        <row r="474">
          <cell r="A474">
            <v>534</v>
          </cell>
          <cell r="B474" t="str">
            <v>LG마이빈</v>
          </cell>
          <cell r="C474" t="str">
            <v>1ℓ</v>
          </cell>
          <cell r="D474" t="str">
            <v>기타</v>
          </cell>
          <cell r="G474" t="str">
            <v>1ℓ</v>
          </cell>
          <cell r="H474">
            <v>1</v>
          </cell>
        </row>
        <row r="475">
          <cell r="A475">
            <v>535</v>
          </cell>
          <cell r="B475" t="str">
            <v>LG마이빈</v>
          </cell>
          <cell r="C475" t="str">
            <v>1ℓx12</v>
          </cell>
          <cell r="D475" t="str">
            <v>기타</v>
          </cell>
          <cell r="G475" t="str">
            <v>1ℓ</v>
          </cell>
          <cell r="H475">
            <v>12</v>
          </cell>
        </row>
        <row r="476">
          <cell r="A476">
            <v>536</v>
          </cell>
          <cell r="B476" t="str">
            <v>여름수박</v>
          </cell>
          <cell r="C476" t="str">
            <v>캔240ml(홍)</v>
          </cell>
          <cell r="D476" t="str">
            <v>기타</v>
          </cell>
          <cell r="G476" t="str">
            <v>캔240㎖</v>
          </cell>
          <cell r="H476">
            <v>1</v>
          </cell>
        </row>
        <row r="477">
          <cell r="A477">
            <v>537</v>
          </cell>
          <cell r="B477" t="str">
            <v>송화가루선물SET</v>
          </cell>
          <cell r="C477" t="str">
            <v>송화500g+다식판1</v>
          </cell>
          <cell r="D477" t="str">
            <v>기타</v>
          </cell>
          <cell r="G477" t="str">
            <v>송화500g+다식판1</v>
          </cell>
          <cell r="H477">
            <v>1</v>
          </cell>
        </row>
        <row r="478">
          <cell r="A478">
            <v>540</v>
          </cell>
          <cell r="B478" t="str">
            <v>카페오(군납)</v>
          </cell>
          <cell r="C478" t="str">
            <v>215㎖x30</v>
          </cell>
          <cell r="D478" t="str">
            <v>기타</v>
          </cell>
          <cell r="G478" t="str">
            <v>215㎖</v>
          </cell>
          <cell r="H478">
            <v>30</v>
          </cell>
        </row>
        <row r="479">
          <cell r="A479">
            <v>549</v>
          </cell>
          <cell r="B479" t="str">
            <v>내몸에토마토</v>
          </cell>
          <cell r="C479" t="str">
            <v>pet1.5Lx12</v>
          </cell>
          <cell r="D479" t="str">
            <v>기타</v>
          </cell>
          <cell r="G479" t="str">
            <v>1.5㎖</v>
          </cell>
          <cell r="H479">
            <v>12</v>
          </cell>
        </row>
        <row r="480">
          <cell r="A480">
            <v>550</v>
          </cell>
          <cell r="B480" t="str">
            <v>동원상쾌한아침토마토100</v>
          </cell>
          <cell r="C480" t="str">
            <v>pet1.2ℓx12</v>
          </cell>
          <cell r="D480" t="str">
            <v>기타</v>
          </cell>
          <cell r="G480" t="str">
            <v>pet1.2ℓ</v>
          </cell>
          <cell r="H480">
            <v>12</v>
          </cell>
        </row>
        <row r="481">
          <cell r="A481">
            <v>551</v>
          </cell>
          <cell r="B481" t="str">
            <v>동원상쾌한아침오렌지100</v>
          </cell>
          <cell r="C481" t="str">
            <v>pet1.2ℓx12</v>
          </cell>
          <cell r="D481" t="str">
            <v>기타</v>
          </cell>
          <cell r="G481" t="str">
            <v>pet1.2ℓ</v>
          </cell>
          <cell r="H481">
            <v>12</v>
          </cell>
        </row>
        <row r="482">
          <cell r="A482">
            <v>552</v>
          </cell>
          <cell r="B482" t="str">
            <v>동원상쾌한아침포도100</v>
          </cell>
          <cell r="C482" t="str">
            <v>pet1.2ℓx12</v>
          </cell>
          <cell r="D482" t="str">
            <v>기타</v>
          </cell>
          <cell r="G482" t="str">
            <v>pet1.2ℓ</v>
          </cell>
          <cell r="H482">
            <v>12</v>
          </cell>
        </row>
        <row r="483">
          <cell r="A483">
            <v>553</v>
          </cell>
          <cell r="B483" t="str">
            <v>동원상쾌한아침당근100</v>
          </cell>
          <cell r="C483" t="str">
            <v>pet1.2ℓx12</v>
          </cell>
          <cell r="D483" t="str">
            <v>기타</v>
          </cell>
          <cell r="G483" t="str">
            <v>pet1.2ℓ</v>
          </cell>
          <cell r="H483">
            <v>12</v>
          </cell>
        </row>
        <row r="484">
          <cell r="A484">
            <v>558</v>
          </cell>
          <cell r="B484" t="str">
            <v>남양마시는복숭아속살</v>
          </cell>
          <cell r="C484" t="str">
            <v>1.5ℓx12</v>
          </cell>
          <cell r="D484" t="str">
            <v>기타</v>
          </cell>
          <cell r="G484" t="str">
            <v>1.5㎖</v>
          </cell>
          <cell r="H484">
            <v>12</v>
          </cell>
        </row>
        <row r="485">
          <cell r="A485">
            <v>559</v>
          </cell>
          <cell r="B485" t="str">
            <v>왕밀고려인삼편</v>
          </cell>
          <cell r="C485" t="str">
            <v>지20gx5(국내용)</v>
          </cell>
          <cell r="D485" t="str">
            <v>기타</v>
          </cell>
          <cell r="G485" t="str">
            <v>지20g</v>
          </cell>
          <cell r="H485">
            <v>5</v>
          </cell>
        </row>
        <row r="486">
          <cell r="A486">
            <v>565</v>
          </cell>
          <cell r="B486" t="str">
            <v>카페오(군납)</v>
          </cell>
          <cell r="C486" t="str">
            <v>160mlx30</v>
          </cell>
          <cell r="D486" t="str">
            <v>기타</v>
          </cell>
          <cell r="G486" t="str">
            <v>160㎖</v>
          </cell>
          <cell r="H486">
            <v>30</v>
          </cell>
        </row>
        <row r="487">
          <cell r="A487">
            <v>570</v>
          </cell>
          <cell r="B487" t="str">
            <v>고칼슘종합선물세트</v>
          </cell>
          <cell r="C487" t="str">
            <v xml:space="preserve">180mlx12x4      </v>
          </cell>
          <cell r="D487" t="str">
            <v>기타</v>
          </cell>
          <cell r="G487" t="str">
            <v>180㎖</v>
          </cell>
          <cell r="H487">
            <v>48</v>
          </cell>
        </row>
        <row r="488">
          <cell r="A488">
            <v>571</v>
          </cell>
          <cell r="B488" t="str">
            <v>카페오레귤라</v>
          </cell>
          <cell r="C488" t="str">
            <v>175ml</v>
          </cell>
          <cell r="D488" t="str">
            <v>기타</v>
          </cell>
          <cell r="G488" t="str">
            <v>175㎖</v>
          </cell>
          <cell r="H488">
            <v>1</v>
          </cell>
        </row>
        <row r="489">
          <cell r="A489">
            <v>572</v>
          </cell>
          <cell r="B489" t="str">
            <v>카페오레귤라</v>
          </cell>
          <cell r="C489" t="str">
            <v>175mlx30</v>
          </cell>
          <cell r="D489" t="str">
            <v>기타</v>
          </cell>
          <cell r="G489" t="str">
            <v>175㎖</v>
          </cell>
          <cell r="H489">
            <v>30</v>
          </cell>
        </row>
        <row r="490">
          <cell r="A490">
            <v>574</v>
          </cell>
          <cell r="B490" t="str">
            <v>레티놀골드</v>
          </cell>
          <cell r="C490" t="str">
            <v xml:space="preserve">30ml            </v>
          </cell>
          <cell r="D490" t="str">
            <v>장쾌삼류</v>
          </cell>
          <cell r="E490" t="str">
            <v>레티놀골드</v>
          </cell>
          <cell r="F490" t="str">
            <v>30㎖</v>
          </cell>
          <cell r="G490" t="str">
            <v>30㎖</v>
          </cell>
          <cell r="H490">
            <v>1</v>
          </cell>
        </row>
        <row r="491">
          <cell r="A491">
            <v>575</v>
          </cell>
          <cell r="B491" t="str">
            <v>레티놀골드</v>
          </cell>
          <cell r="C491" t="str">
            <v xml:space="preserve">30mlx60         </v>
          </cell>
          <cell r="D491" t="str">
            <v>장쾌삼류</v>
          </cell>
          <cell r="E491" t="str">
            <v>레티놀골드</v>
          </cell>
          <cell r="F491" t="str">
            <v>30㎖</v>
          </cell>
          <cell r="G491" t="str">
            <v>30㎖</v>
          </cell>
          <cell r="H491">
            <v>60</v>
          </cell>
        </row>
        <row r="492">
          <cell r="A492">
            <v>612</v>
          </cell>
          <cell r="B492" t="str">
            <v>아침햇살</v>
          </cell>
          <cell r="C492" t="str">
            <v>병500ml</v>
          </cell>
          <cell r="D492" t="str">
            <v>기타</v>
          </cell>
          <cell r="G492" t="str">
            <v>병500㎖</v>
          </cell>
          <cell r="H492">
            <v>1</v>
          </cell>
        </row>
        <row r="493">
          <cell r="A493">
            <v>613</v>
          </cell>
          <cell r="B493" t="str">
            <v>아침햇살</v>
          </cell>
          <cell r="C493" t="str">
            <v xml:space="preserve">병500mlx20      </v>
          </cell>
          <cell r="D493" t="str">
            <v>기타</v>
          </cell>
          <cell r="G493" t="str">
            <v>병500㎖</v>
          </cell>
          <cell r="H493">
            <v>20</v>
          </cell>
        </row>
        <row r="494">
          <cell r="A494">
            <v>634</v>
          </cell>
          <cell r="B494" t="str">
            <v>웅진종합선물세트</v>
          </cell>
          <cell r="C494" t="str">
            <v xml:space="preserve">1.5x4x3         </v>
          </cell>
          <cell r="D494" t="str">
            <v>기타</v>
          </cell>
          <cell r="G494" t="str">
            <v>1.5㎖</v>
          </cell>
          <cell r="H494">
            <v>12</v>
          </cell>
        </row>
        <row r="495">
          <cell r="A495">
            <v>635</v>
          </cell>
          <cell r="B495" t="str">
            <v>웅진종합선물세트</v>
          </cell>
          <cell r="C495" t="str">
            <v xml:space="preserve">1.5x4           </v>
          </cell>
          <cell r="D495" t="str">
            <v>기타</v>
          </cell>
          <cell r="G495" t="str">
            <v>1.5㎖</v>
          </cell>
          <cell r="H495">
            <v>4</v>
          </cell>
        </row>
        <row r="496">
          <cell r="A496">
            <v>639</v>
          </cell>
          <cell r="B496" t="str">
            <v>웅진매실청</v>
          </cell>
          <cell r="C496" t="str">
            <v>435g</v>
          </cell>
          <cell r="D496" t="str">
            <v>기타</v>
          </cell>
          <cell r="E496" t="str">
            <v>매실청</v>
          </cell>
          <cell r="F496" t="str">
            <v>435g</v>
          </cell>
          <cell r="G496" t="str">
            <v>435g</v>
          </cell>
          <cell r="H496">
            <v>1</v>
          </cell>
        </row>
        <row r="497">
          <cell r="A497">
            <v>640</v>
          </cell>
          <cell r="B497" t="str">
            <v>웅진매실청</v>
          </cell>
          <cell r="C497" t="str">
            <v xml:space="preserve">435gx24         </v>
          </cell>
          <cell r="D497" t="str">
            <v>기타</v>
          </cell>
          <cell r="E497" t="str">
            <v>매실청</v>
          </cell>
          <cell r="F497" t="str">
            <v>435g</v>
          </cell>
          <cell r="G497" t="str">
            <v>435g</v>
          </cell>
          <cell r="H497">
            <v>24</v>
          </cell>
        </row>
        <row r="498">
          <cell r="A498">
            <v>641</v>
          </cell>
          <cell r="B498" t="str">
            <v>웅진종합선물세트</v>
          </cell>
          <cell r="C498" t="str">
            <v>pet1.5x4x3(군납)</v>
          </cell>
          <cell r="D498" t="str">
            <v>기타</v>
          </cell>
          <cell r="G498" t="str">
            <v>1.5㎖</v>
          </cell>
          <cell r="H498">
            <v>12</v>
          </cell>
        </row>
        <row r="499">
          <cell r="A499">
            <v>659</v>
          </cell>
          <cell r="B499" t="str">
            <v>가을사과</v>
          </cell>
          <cell r="C499" t="str">
            <v xml:space="preserve">1.5ℓ           </v>
          </cell>
          <cell r="D499" t="str">
            <v>기타</v>
          </cell>
          <cell r="G499" t="str">
            <v>1.5㎖</v>
          </cell>
          <cell r="H499">
            <v>1</v>
          </cell>
        </row>
        <row r="500">
          <cell r="A500">
            <v>660</v>
          </cell>
          <cell r="B500" t="str">
            <v>고칼슘종합선물세트</v>
          </cell>
          <cell r="C500" t="str">
            <v>180mlx12</v>
          </cell>
          <cell r="D500" t="str">
            <v>기타</v>
          </cell>
          <cell r="G500" t="str">
            <v>180㎖</v>
          </cell>
          <cell r="H500">
            <v>12</v>
          </cell>
        </row>
        <row r="501">
          <cell r="A501">
            <v>664</v>
          </cell>
          <cell r="B501" t="str">
            <v>아초종합캔(6팩)</v>
          </cell>
          <cell r="C501" t="str">
            <v xml:space="preserve">190mlx6x6       </v>
          </cell>
          <cell r="D501" t="str">
            <v>기타</v>
          </cell>
          <cell r="G501" t="str">
            <v>190㎖</v>
          </cell>
          <cell r="H501">
            <v>36</v>
          </cell>
        </row>
        <row r="502">
          <cell r="A502">
            <v>675</v>
          </cell>
          <cell r="B502" t="str">
            <v>웅진매실청골드</v>
          </cell>
          <cell r="C502" t="str">
            <v xml:space="preserve">30㎖x10         </v>
          </cell>
          <cell r="D502" t="str">
            <v>기타</v>
          </cell>
          <cell r="E502" t="str">
            <v>매실청골드</v>
          </cell>
          <cell r="F502" t="str">
            <v>30㎖</v>
          </cell>
          <cell r="G502" t="str">
            <v>30㎖</v>
          </cell>
          <cell r="H502">
            <v>10</v>
          </cell>
        </row>
        <row r="503">
          <cell r="A503">
            <v>676</v>
          </cell>
          <cell r="B503" t="str">
            <v>웅진매실청골드</v>
          </cell>
          <cell r="C503" t="str">
            <v>30mlx100</v>
          </cell>
          <cell r="D503" t="str">
            <v>기타</v>
          </cell>
          <cell r="E503" t="str">
            <v>매실청골드</v>
          </cell>
          <cell r="F503" t="str">
            <v>30㎖</v>
          </cell>
          <cell r="G503" t="str">
            <v>30㎖</v>
          </cell>
          <cell r="H503">
            <v>100</v>
          </cell>
        </row>
        <row r="504">
          <cell r="A504">
            <v>697</v>
          </cell>
          <cell r="B504" t="str">
            <v>우롱차</v>
          </cell>
          <cell r="C504" t="str">
            <v>215㎖x30</v>
          </cell>
          <cell r="D504" t="str">
            <v>기타</v>
          </cell>
          <cell r="G504" t="str">
            <v>215㎖</v>
          </cell>
          <cell r="H504">
            <v>30</v>
          </cell>
        </row>
        <row r="505">
          <cell r="A505">
            <v>112</v>
          </cell>
          <cell r="B505" t="str">
            <v>장쾌삼골드(국)</v>
          </cell>
          <cell r="C505" t="str">
            <v>30㎖</v>
          </cell>
          <cell r="D505" t="str">
            <v>기타</v>
          </cell>
          <cell r="G505" t="str">
            <v>30㎖</v>
          </cell>
          <cell r="H505">
            <v>1</v>
          </cell>
        </row>
        <row r="506">
          <cell r="A506">
            <v>113</v>
          </cell>
          <cell r="B506" t="str">
            <v>장쾌삼골드(국)</v>
          </cell>
          <cell r="C506" t="str">
            <v xml:space="preserve">700㎖           </v>
          </cell>
          <cell r="D506" t="str">
            <v>장쾌삼류</v>
          </cell>
          <cell r="E506" t="str">
            <v>장쾌삼골드</v>
          </cell>
          <cell r="F506" t="str">
            <v>700㎖</v>
          </cell>
          <cell r="G506" t="str">
            <v>700㎖</v>
          </cell>
          <cell r="H506">
            <v>1</v>
          </cell>
        </row>
        <row r="507">
          <cell r="A507">
            <v>114</v>
          </cell>
          <cell r="B507" t="str">
            <v>장쾌삼골드</v>
          </cell>
          <cell r="C507" t="str">
            <v>700㎖x2 SET</v>
          </cell>
          <cell r="D507" t="str">
            <v>장쾌삼류</v>
          </cell>
          <cell r="E507" t="str">
            <v>장쾌삼골드</v>
          </cell>
          <cell r="F507" t="str">
            <v>700㎖</v>
          </cell>
          <cell r="G507" t="str">
            <v>700㎖</v>
          </cell>
          <cell r="H507">
            <v>2</v>
          </cell>
        </row>
        <row r="508">
          <cell r="A508">
            <v>116</v>
          </cell>
          <cell r="B508" t="str">
            <v>웅진장쾌삼</v>
          </cell>
          <cell r="C508" t="str">
            <v>700㎖</v>
          </cell>
          <cell r="D508" t="str">
            <v>기타</v>
          </cell>
          <cell r="G508" t="str">
            <v>700㎖</v>
          </cell>
          <cell r="H508">
            <v>1</v>
          </cell>
        </row>
        <row r="509">
          <cell r="A509">
            <v>117</v>
          </cell>
          <cell r="B509" t="str">
            <v>웅진장쾌삼</v>
          </cell>
          <cell r="C509" t="str">
            <v>700㎖x2 SET</v>
          </cell>
          <cell r="D509" t="str">
            <v>기타</v>
          </cell>
          <cell r="G509" t="str">
            <v>700㎖</v>
          </cell>
          <cell r="H509">
            <v>2</v>
          </cell>
        </row>
        <row r="510">
          <cell r="A510">
            <v>118</v>
          </cell>
          <cell r="B510" t="str">
            <v>웅진장쾌삼</v>
          </cell>
          <cell r="C510" t="str">
            <v>1200㎖</v>
          </cell>
          <cell r="D510" t="str">
            <v>기타</v>
          </cell>
          <cell r="G510" t="str">
            <v>190㎖</v>
          </cell>
          <cell r="H510">
            <v>1</v>
          </cell>
        </row>
        <row r="511">
          <cell r="A511">
            <v>119</v>
          </cell>
          <cell r="B511" t="str">
            <v>웅진장쾌삼</v>
          </cell>
          <cell r="C511" t="str">
            <v>1200㎖x2 SET</v>
          </cell>
          <cell r="D511" t="str">
            <v>기타</v>
          </cell>
          <cell r="G511" t="str">
            <v>190㎖</v>
          </cell>
          <cell r="H511">
            <v>2</v>
          </cell>
        </row>
        <row r="512">
          <cell r="A512">
            <v>164</v>
          </cell>
          <cell r="B512" t="str">
            <v>장쾌삼골드(관)</v>
          </cell>
          <cell r="C512" t="str">
            <v>30㎖</v>
          </cell>
          <cell r="D512" t="str">
            <v>기타</v>
          </cell>
          <cell r="G512" t="str">
            <v>30㎖</v>
          </cell>
          <cell r="H512">
            <v>1</v>
          </cell>
        </row>
        <row r="513">
          <cell r="A513">
            <v>197</v>
          </cell>
          <cell r="B513" t="str">
            <v>장쾌삼골드(면)</v>
          </cell>
          <cell r="C513" t="str">
            <v>30㎖</v>
          </cell>
          <cell r="D513" t="str">
            <v>기타</v>
          </cell>
          <cell r="G513" t="str">
            <v>30㎖</v>
          </cell>
          <cell r="H513">
            <v>1</v>
          </cell>
        </row>
        <row r="514">
          <cell r="A514">
            <v>198</v>
          </cell>
          <cell r="B514" t="str">
            <v>장쾌삼골드(면)</v>
          </cell>
          <cell r="C514" t="str">
            <v>700㎖</v>
          </cell>
          <cell r="D514" t="str">
            <v>장쾌삼류</v>
          </cell>
          <cell r="E514" t="str">
            <v>장쾌삼골드</v>
          </cell>
          <cell r="F514" t="str">
            <v>700㎖</v>
          </cell>
          <cell r="G514" t="str">
            <v>700㎖</v>
          </cell>
          <cell r="H514">
            <v>1</v>
          </cell>
        </row>
        <row r="515">
          <cell r="A515">
            <v>214</v>
          </cell>
          <cell r="B515" t="str">
            <v>웅진장쾌삼(USA)</v>
          </cell>
          <cell r="C515" t="str">
            <v>30㎖</v>
          </cell>
          <cell r="D515" t="str">
            <v>기타</v>
          </cell>
          <cell r="G515" t="str">
            <v>30㎖</v>
          </cell>
          <cell r="H515">
            <v>1</v>
          </cell>
        </row>
        <row r="516">
          <cell r="A516">
            <v>215</v>
          </cell>
          <cell r="B516" t="str">
            <v>장쾌삼골드</v>
          </cell>
          <cell r="C516" t="str">
            <v xml:space="preserve">1200㎖          </v>
          </cell>
          <cell r="D516" t="str">
            <v>기타</v>
          </cell>
          <cell r="G516" t="str">
            <v>190㎖</v>
          </cell>
          <cell r="H516">
            <v>1</v>
          </cell>
        </row>
        <row r="517">
          <cell r="A517">
            <v>216</v>
          </cell>
          <cell r="B517" t="str">
            <v>장쾌삼골드</v>
          </cell>
          <cell r="C517" t="str">
            <v>1200㎖x2 SET</v>
          </cell>
          <cell r="D517" t="str">
            <v>기타</v>
          </cell>
          <cell r="G517" t="str">
            <v>190㎖</v>
          </cell>
          <cell r="H517">
            <v>2</v>
          </cell>
        </row>
        <row r="518">
          <cell r="A518">
            <v>229</v>
          </cell>
          <cell r="B518" t="str">
            <v>장쾌삼골드</v>
          </cell>
          <cell r="C518" t="str">
            <v>30㎖ 시음용</v>
          </cell>
          <cell r="D518" t="str">
            <v>기타</v>
          </cell>
          <cell r="G518" t="str">
            <v>30㎖시음용</v>
          </cell>
          <cell r="H518">
            <v>1</v>
          </cell>
        </row>
        <row r="519">
          <cell r="A519">
            <v>230</v>
          </cell>
          <cell r="B519" t="str">
            <v>장쾌삼골드</v>
          </cell>
          <cell r="C519" t="str">
            <v>50㎖ 국내용</v>
          </cell>
          <cell r="D519" t="str">
            <v>장쾌삼류</v>
          </cell>
          <cell r="E519" t="str">
            <v>장쾌삼골드</v>
          </cell>
          <cell r="F519" t="str">
            <v>50㎖</v>
          </cell>
          <cell r="G519" t="str">
            <v>50㎖국내용</v>
          </cell>
          <cell r="H519">
            <v>1</v>
          </cell>
        </row>
        <row r="520">
          <cell r="A520">
            <v>231</v>
          </cell>
          <cell r="B520" t="str">
            <v>장쾌삼골드</v>
          </cell>
          <cell r="C520" t="str">
            <v>50㎖ 선물용</v>
          </cell>
          <cell r="D520" t="str">
            <v>장쾌삼류</v>
          </cell>
          <cell r="E520" t="str">
            <v>장쾌삼골드</v>
          </cell>
          <cell r="F520" t="str">
            <v>50㎖</v>
          </cell>
          <cell r="G520" t="str">
            <v>50㎖선물용</v>
          </cell>
          <cell r="H520">
            <v>1</v>
          </cell>
        </row>
        <row r="521">
          <cell r="A521">
            <v>232</v>
          </cell>
          <cell r="B521" t="str">
            <v>장쾌삼골드</v>
          </cell>
          <cell r="C521" t="str">
            <v>50㎖ 수출용</v>
          </cell>
          <cell r="D521" t="str">
            <v>장쾌삼류</v>
          </cell>
          <cell r="E521" t="str">
            <v>장쾌삼골드</v>
          </cell>
          <cell r="F521" t="str">
            <v>50㎖</v>
          </cell>
          <cell r="G521" t="str">
            <v>50㎖수출용</v>
          </cell>
          <cell r="H521">
            <v>1</v>
          </cell>
        </row>
        <row r="522">
          <cell r="A522">
            <v>233</v>
          </cell>
          <cell r="B522" t="str">
            <v>장쾌삼골드</v>
          </cell>
          <cell r="C522" t="str">
            <v>50㎖ 호텔용</v>
          </cell>
          <cell r="D522" t="str">
            <v>장쾌삼류</v>
          </cell>
          <cell r="E522" t="str">
            <v>장쾌삼골드</v>
          </cell>
          <cell r="F522" t="str">
            <v>50㎖</v>
          </cell>
          <cell r="G522" t="str">
            <v>50㎖호텔용</v>
          </cell>
          <cell r="H522">
            <v>1</v>
          </cell>
        </row>
        <row r="523">
          <cell r="A523">
            <v>235</v>
          </cell>
          <cell r="B523" t="str">
            <v>장쾌삼(국)</v>
          </cell>
          <cell r="C523" t="str">
            <v>30㎖</v>
          </cell>
          <cell r="D523" t="str">
            <v>기타</v>
          </cell>
          <cell r="G523" t="str">
            <v>30㎖</v>
          </cell>
          <cell r="H523">
            <v>1</v>
          </cell>
        </row>
        <row r="524">
          <cell r="A524">
            <v>306</v>
          </cell>
          <cell r="B524" t="str">
            <v>장쾌삼골드</v>
          </cell>
          <cell r="C524" t="str">
            <v>50㎖x50(국내용)</v>
          </cell>
          <cell r="D524" t="str">
            <v>장쾌삼류</v>
          </cell>
          <cell r="E524" t="str">
            <v>장쾌삼골드</v>
          </cell>
          <cell r="F524" t="str">
            <v>50㎖</v>
          </cell>
          <cell r="G524" t="str">
            <v>50㎖</v>
          </cell>
          <cell r="H524">
            <v>50</v>
          </cell>
        </row>
        <row r="525">
          <cell r="A525">
            <v>307</v>
          </cell>
          <cell r="B525" t="str">
            <v>장쾌삼골드</v>
          </cell>
          <cell r="C525" t="str">
            <v>1200㎖x2x4</v>
          </cell>
          <cell r="D525" t="str">
            <v>기타</v>
          </cell>
          <cell r="G525" t="str">
            <v>190㎖</v>
          </cell>
          <cell r="H525">
            <v>8</v>
          </cell>
        </row>
        <row r="526">
          <cell r="A526">
            <v>308</v>
          </cell>
          <cell r="B526" t="str">
            <v>웅진장쾌삼</v>
          </cell>
          <cell r="C526" t="str">
            <v>700㎖x12</v>
          </cell>
          <cell r="D526" t="str">
            <v>기타</v>
          </cell>
          <cell r="G526" t="str">
            <v>700㎖</v>
          </cell>
          <cell r="H526">
            <v>12</v>
          </cell>
        </row>
        <row r="527">
          <cell r="A527">
            <v>309</v>
          </cell>
          <cell r="B527" t="str">
            <v>웅진장쾌삼</v>
          </cell>
          <cell r="C527" t="str">
            <v>700㎖x2x5</v>
          </cell>
          <cell r="D527" t="str">
            <v>기타</v>
          </cell>
          <cell r="G527" t="str">
            <v>700㎖</v>
          </cell>
          <cell r="H527">
            <v>10</v>
          </cell>
        </row>
        <row r="528">
          <cell r="A528">
            <v>310</v>
          </cell>
          <cell r="B528" t="str">
            <v>웅진장쾌삼</v>
          </cell>
          <cell r="C528" t="str">
            <v>1200㎖x8</v>
          </cell>
          <cell r="D528" t="str">
            <v>기타</v>
          </cell>
          <cell r="G528" t="str">
            <v>190㎖</v>
          </cell>
          <cell r="H528">
            <v>8</v>
          </cell>
        </row>
        <row r="529">
          <cell r="A529">
            <v>311</v>
          </cell>
          <cell r="B529" t="str">
            <v>웅진장쾌삼</v>
          </cell>
          <cell r="C529" t="str">
            <v>1200㎖x2x4</v>
          </cell>
          <cell r="D529" t="str">
            <v>기타</v>
          </cell>
          <cell r="G529" t="str">
            <v>190㎖</v>
          </cell>
          <cell r="H529">
            <v>8</v>
          </cell>
        </row>
        <row r="530">
          <cell r="A530">
            <v>314</v>
          </cell>
          <cell r="B530" t="str">
            <v>장쾌삼골드(관)</v>
          </cell>
          <cell r="C530" t="str">
            <v>30㎖x10</v>
          </cell>
          <cell r="D530" t="str">
            <v>기타</v>
          </cell>
          <cell r="G530" t="str">
            <v>30㎖</v>
          </cell>
          <cell r="H530">
            <v>10</v>
          </cell>
        </row>
        <row r="531">
          <cell r="A531">
            <v>316</v>
          </cell>
          <cell r="B531" t="str">
            <v>장쾌삼골드(국)</v>
          </cell>
          <cell r="C531" t="str">
            <v>30㎖x10</v>
          </cell>
          <cell r="D531" t="str">
            <v>기타</v>
          </cell>
          <cell r="G531" t="str">
            <v>30㎖</v>
          </cell>
          <cell r="H531">
            <v>10</v>
          </cell>
        </row>
        <row r="532">
          <cell r="A532">
            <v>327</v>
          </cell>
          <cell r="B532" t="str">
            <v>장쾌삼골드</v>
          </cell>
          <cell r="C532" t="str">
            <v>700㎖x2x5</v>
          </cell>
          <cell r="D532" t="str">
            <v>장쾌삼류</v>
          </cell>
          <cell r="E532" t="str">
            <v>장쾌삼골드</v>
          </cell>
          <cell r="F532" t="str">
            <v>700㎖</v>
          </cell>
          <cell r="G532" t="str">
            <v>700㎖</v>
          </cell>
          <cell r="H532">
            <v>10</v>
          </cell>
        </row>
        <row r="533">
          <cell r="A533">
            <v>346</v>
          </cell>
          <cell r="B533" t="str">
            <v>장쾌삼골드</v>
          </cell>
          <cell r="C533" t="str">
            <v xml:space="preserve">50㎖x10         </v>
          </cell>
          <cell r="D533" t="str">
            <v>장쾌삼류</v>
          </cell>
          <cell r="E533" t="str">
            <v>장쾌삼골드</v>
          </cell>
          <cell r="F533" t="str">
            <v>50㎖</v>
          </cell>
          <cell r="G533" t="str">
            <v>50㎖</v>
          </cell>
          <cell r="H533">
            <v>10</v>
          </cell>
        </row>
        <row r="534">
          <cell r="A534">
            <v>347</v>
          </cell>
          <cell r="B534" t="str">
            <v>장쾌삼골드종합</v>
          </cell>
          <cell r="C534" t="str">
            <v>Total Set</v>
          </cell>
          <cell r="D534" t="str">
            <v>기타</v>
          </cell>
          <cell r="G534" t="str">
            <v>TotaℓSet</v>
          </cell>
          <cell r="H534">
            <v>1</v>
          </cell>
        </row>
        <row r="535">
          <cell r="A535">
            <v>396</v>
          </cell>
          <cell r="B535" t="str">
            <v>장쾌삼골드</v>
          </cell>
          <cell r="C535" t="str">
            <v>1200㎖x8</v>
          </cell>
          <cell r="D535" t="str">
            <v>기타</v>
          </cell>
          <cell r="G535" t="str">
            <v>190㎖</v>
          </cell>
          <cell r="H535">
            <v>8</v>
          </cell>
        </row>
        <row r="536">
          <cell r="A536">
            <v>398</v>
          </cell>
          <cell r="B536" t="str">
            <v>장쾌삼골드</v>
          </cell>
          <cell r="C536" t="str">
            <v xml:space="preserve">700㎖x12        </v>
          </cell>
          <cell r="D536" t="str">
            <v>장쾌삼류</v>
          </cell>
          <cell r="E536" t="str">
            <v>장쾌삼골드</v>
          </cell>
          <cell r="F536" t="str">
            <v>700㎖</v>
          </cell>
          <cell r="G536" t="str">
            <v>700㎖</v>
          </cell>
          <cell r="H536">
            <v>12</v>
          </cell>
        </row>
        <row r="537">
          <cell r="A537">
            <v>399</v>
          </cell>
          <cell r="B537" t="str">
            <v>장쾌삼골드</v>
          </cell>
          <cell r="C537" t="str">
            <v xml:space="preserve">50㎖x10x10      </v>
          </cell>
          <cell r="D537" t="str">
            <v>장쾌삼류</v>
          </cell>
          <cell r="E537" t="str">
            <v>장쾌삼골드</v>
          </cell>
          <cell r="F537" t="str">
            <v>50㎖</v>
          </cell>
          <cell r="G537" t="str">
            <v>50㎖</v>
          </cell>
          <cell r="H537">
            <v>100</v>
          </cell>
        </row>
        <row r="538">
          <cell r="A538">
            <v>403</v>
          </cell>
          <cell r="B538" t="str">
            <v>장쾌삼골드종합</v>
          </cell>
          <cell r="C538" t="str">
            <v>(total set) x 4</v>
          </cell>
          <cell r="D538" t="str">
            <v>기타</v>
          </cell>
          <cell r="G538" t="str">
            <v>(totaℓset)</v>
          </cell>
          <cell r="H538">
            <v>4</v>
          </cell>
        </row>
        <row r="539">
          <cell r="A539">
            <v>422</v>
          </cell>
          <cell r="B539" t="str">
            <v>장쾌삼골드</v>
          </cell>
          <cell r="C539" t="str">
            <v xml:space="preserve">700㎖x2(신)     </v>
          </cell>
          <cell r="D539" t="str">
            <v>장쾌삼류</v>
          </cell>
          <cell r="E539" t="str">
            <v>장쾌삼골드</v>
          </cell>
          <cell r="F539" t="str">
            <v>700㎖</v>
          </cell>
          <cell r="G539" t="str">
            <v>700㎖</v>
          </cell>
          <cell r="H539">
            <v>2</v>
          </cell>
        </row>
        <row r="540">
          <cell r="A540">
            <v>423</v>
          </cell>
          <cell r="B540" t="str">
            <v>장쾌삼골드</v>
          </cell>
          <cell r="C540" t="str">
            <v xml:space="preserve">700㎖x2x5(신)   </v>
          </cell>
          <cell r="D540" t="str">
            <v>장쾌삼류</v>
          </cell>
          <cell r="E540" t="str">
            <v>장쾌삼골드</v>
          </cell>
          <cell r="F540" t="str">
            <v>700㎖</v>
          </cell>
          <cell r="G540" t="str">
            <v>700㎖</v>
          </cell>
          <cell r="H540">
            <v>10</v>
          </cell>
        </row>
        <row r="541">
          <cell r="A541">
            <v>568</v>
          </cell>
          <cell r="B541" t="str">
            <v>웅진용홍삼</v>
          </cell>
          <cell r="C541" t="str">
            <v xml:space="preserve">700ml           </v>
          </cell>
          <cell r="D541" t="str">
            <v>장쾌삼류</v>
          </cell>
          <cell r="E541" t="str">
            <v>용홍삼</v>
          </cell>
          <cell r="F541" t="str">
            <v>700㎖</v>
          </cell>
          <cell r="G541" t="str">
            <v>700㎖</v>
          </cell>
          <cell r="H541">
            <v>1</v>
          </cell>
        </row>
        <row r="542">
          <cell r="A542">
            <v>569</v>
          </cell>
          <cell r="B542" t="str">
            <v>웅진용홍삼</v>
          </cell>
          <cell r="C542" t="str">
            <v xml:space="preserve">700mlx3         </v>
          </cell>
          <cell r="D542" t="str">
            <v>장쾌삼류</v>
          </cell>
          <cell r="E542" t="str">
            <v>용홍삼</v>
          </cell>
          <cell r="F542" t="str">
            <v>700㎖</v>
          </cell>
          <cell r="G542" t="str">
            <v>700㎖</v>
          </cell>
          <cell r="H542">
            <v>3</v>
          </cell>
        </row>
        <row r="543">
          <cell r="A543">
            <v>576</v>
          </cell>
          <cell r="B543" t="str">
            <v>웅진용홍삼</v>
          </cell>
          <cell r="C543" t="str">
            <v xml:space="preserve">30ml            </v>
          </cell>
          <cell r="D543" t="str">
            <v>장쾌삼류</v>
          </cell>
          <cell r="E543" t="str">
            <v>용홍삼</v>
          </cell>
          <cell r="F543" t="str">
            <v>30㎖</v>
          </cell>
          <cell r="G543" t="str">
            <v>30㎖</v>
          </cell>
          <cell r="H543">
            <v>1</v>
          </cell>
        </row>
        <row r="544">
          <cell r="A544">
            <v>577</v>
          </cell>
          <cell r="B544" t="str">
            <v>웅진용홍삼</v>
          </cell>
          <cell r="C544" t="str">
            <v xml:space="preserve">30mlx60         </v>
          </cell>
          <cell r="D544" t="str">
            <v>장쾌삼류</v>
          </cell>
          <cell r="E544" t="str">
            <v>용홍삼</v>
          </cell>
          <cell r="F544" t="str">
            <v>30㎖</v>
          </cell>
          <cell r="G544" t="str">
            <v>30㎖</v>
          </cell>
          <cell r="H544">
            <v>60</v>
          </cell>
        </row>
        <row r="545">
          <cell r="A545">
            <v>616</v>
          </cell>
          <cell r="B545" t="str">
            <v>웅진용홍삼</v>
          </cell>
          <cell r="C545" t="str">
            <v xml:space="preserve">700mlx2         </v>
          </cell>
          <cell r="D545" t="str">
            <v>장쾌삼류</v>
          </cell>
          <cell r="E545" t="str">
            <v>용홍삼</v>
          </cell>
          <cell r="F545" t="str">
            <v>700㎖</v>
          </cell>
          <cell r="G545" t="str">
            <v>700㎖</v>
          </cell>
          <cell r="H545">
            <v>2</v>
          </cell>
        </row>
        <row r="546">
          <cell r="A546">
            <v>666</v>
          </cell>
          <cell r="B546" t="str">
            <v>피앙세스트로베리</v>
          </cell>
          <cell r="C546" t="str">
            <v>1.5mlx12</v>
          </cell>
          <cell r="D546" t="str">
            <v>피앙세</v>
          </cell>
          <cell r="F546" t="str">
            <v>1.5pet</v>
          </cell>
          <cell r="G546" t="str">
            <v>1.5㎖</v>
          </cell>
          <cell r="H546">
            <v>12</v>
          </cell>
        </row>
        <row r="547">
          <cell r="A547">
            <v>667</v>
          </cell>
          <cell r="B547" t="str">
            <v>피앙세스트로베리</v>
          </cell>
          <cell r="C547" t="str">
            <v xml:space="preserve">1.5ℓ           </v>
          </cell>
          <cell r="D547" t="str">
            <v>피앙세</v>
          </cell>
          <cell r="F547" t="str">
            <v>1.5pet</v>
          </cell>
          <cell r="G547" t="str">
            <v>1.5㎖</v>
          </cell>
          <cell r="H547">
            <v>1</v>
          </cell>
        </row>
        <row r="548">
          <cell r="A548">
            <v>668</v>
          </cell>
          <cell r="B548" t="str">
            <v>피앙세와일드그레이프</v>
          </cell>
          <cell r="C548" t="str">
            <v>1.5mlx12</v>
          </cell>
          <cell r="D548" t="str">
            <v>피앙세</v>
          </cell>
          <cell r="F548" t="str">
            <v>1.5pet</v>
          </cell>
          <cell r="G548" t="str">
            <v>1.5㎖</v>
          </cell>
          <cell r="H548">
            <v>12</v>
          </cell>
        </row>
        <row r="549">
          <cell r="A549">
            <v>669</v>
          </cell>
          <cell r="B549" t="str">
            <v>피앙세와일드그레이프</v>
          </cell>
          <cell r="C549" t="str">
            <v xml:space="preserve">1.5ℓ           </v>
          </cell>
          <cell r="D549" t="str">
            <v>피앙세</v>
          </cell>
          <cell r="F549" t="str">
            <v>1.5pet</v>
          </cell>
          <cell r="G549" t="str">
            <v>1.5㎖</v>
          </cell>
          <cell r="H549">
            <v>1</v>
          </cell>
        </row>
        <row r="550">
          <cell r="A550">
            <v>678</v>
          </cell>
          <cell r="B550" t="str">
            <v>피앙세복숭아</v>
          </cell>
          <cell r="C550" t="str">
            <v xml:space="preserve">1.5ℓx12        </v>
          </cell>
          <cell r="D550" t="str">
            <v>피앙세</v>
          </cell>
          <cell r="F550" t="str">
            <v>1.5pet</v>
          </cell>
          <cell r="G550" t="str">
            <v>1.5㎖</v>
          </cell>
          <cell r="H550">
            <v>12</v>
          </cell>
        </row>
        <row r="551">
          <cell r="A551">
            <v>679</v>
          </cell>
          <cell r="B551" t="str">
            <v>피앙세복숭아</v>
          </cell>
          <cell r="C551" t="str">
            <v xml:space="preserve">1.5ℓ           </v>
          </cell>
          <cell r="D551" t="str">
            <v>피앙세</v>
          </cell>
          <cell r="F551" t="str">
            <v>1.5pet</v>
          </cell>
          <cell r="G551" t="str">
            <v>1.5㎖</v>
          </cell>
          <cell r="H551">
            <v>1</v>
          </cell>
        </row>
        <row r="552">
          <cell r="A552">
            <v>644</v>
          </cell>
          <cell r="B552" t="str">
            <v>피앙세와일드그레이프</v>
          </cell>
          <cell r="C552" t="str">
            <v>180ml</v>
          </cell>
          <cell r="D552" t="str">
            <v>피앙세</v>
          </cell>
          <cell r="F552" t="str">
            <v>180병</v>
          </cell>
          <cell r="G552" t="str">
            <v>180㎖</v>
          </cell>
          <cell r="H552">
            <v>1</v>
          </cell>
        </row>
        <row r="553">
          <cell r="A553">
            <v>645</v>
          </cell>
          <cell r="B553" t="str">
            <v>피앙세와일드그레이프</v>
          </cell>
          <cell r="C553" t="str">
            <v xml:space="preserve">180mlx24        </v>
          </cell>
          <cell r="D553" t="str">
            <v>피앙세</v>
          </cell>
          <cell r="F553" t="str">
            <v>180병</v>
          </cell>
          <cell r="G553" t="str">
            <v>180㎖</v>
          </cell>
          <cell r="H553">
            <v>24</v>
          </cell>
        </row>
        <row r="554">
          <cell r="A554">
            <v>646</v>
          </cell>
          <cell r="B554" t="str">
            <v>피앙세스트로베리</v>
          </cell>
          <cell r="C554" t="str">
            <v>180ml</v>
          </cell>
          <cell r="D554" t="str">
            <v>피앙세</v>
          </cell>
          <cell r="F554" t="str">
            <v>180병</v>
          </cell>
          <cell r="G554" t="str">
            <v>180㎖</v>
          </cell>
          <cell r="H554">
            <v>1</v>
          </cell>
        </row>
        <row r="555">
          <cell r="A555">
            <v>647</v>
          </cell>
          <cell r="B555" t="str">
            <v>피앙세스트로베리</v>
          </cell>
          <cell r="C555" t="str">
            <v xml:space="preserve">180mlx24        </v>
          </cell>
          <cell r="D555" t="str">
            <v>피앙세</v>
          </cell>
          <cell r="F555" t="str">
            <v>180병</v>
          </cell>
          <cell r="G555" t="str">
            <v>180㎖</v>
          </cell>
          <cell r="H555">
            <v>24</v>
          </cell>
        </row>
        <row r="556">
          <cell r="A556">
            <v>662</v>
          </cell>
          <cell r="B556" t="str">
            <v>피앙세와일드그레이프</v>
          </cell>
          <cell r="C556" t="str">
            <v xml:space="preserve">180mlx6x4       </v>
          </cell>
          <cell r="D556" t="str">
            <v>피앙세</v>
          </cell>
          <cell r="F556" t="str">
            <v>180병</v>
          </cell>
          <cell r="G556" t="str">
            <v>180㎖</v>
          </cell>
          <cell r="H556">
            <v>24</v>
          </cell>
        </row>
        <row r="557">
          <cell r="A557">
            <v>663</v>
          </cell>
          <cell r="B557" t="str">
            <v>피앙세스트로베리</v>
          </cell>
          <cell r="C557" t="str">
            <v xml:space="preserve">180mlx6x4       </v>
          </cell>
          <cell r="D557" t="str">
            <v>피앙세</v>
          </cell>
          <cell r="F557" t="str">
            <v>180병</v>
          </cell>
          <cell r="G557" t="str">
            <v>180㎖</v>
          </cell>
          <cell r="H557">
            <v>24</v>
          </cell>
        </row>
        <row r="558">
          <cell r="A558">
            <v>670</v>
          </cell>
          <cell r="B558" t="str">
            <v>피앙세복숭아</v>
          </cell>
          <cell r="C558" t="str">
            <v xml:space="preserve">180mlx24        </v>
          </cell>
          <cell r="D558" t="str">
            <v>피앙세</v>
          </cell>
          <cell r="F558" t="str">
            <v>180병</v>
          </cell>
          <cell r="G558" t="str">
            <v>180㎖</v>
          </cell>
          <cell r="H558">
            <v>24</v>
          </cell>
        </row>
        <row r="559">
          <cell r="A559">
            <v>671</v>
          </cell>
          <cell r="B559" t="str">
            <v>피앙세복숭아</v>
          </cell>
          <cell r="C559" t="str">
            <v xml:space="preserve">180㎖           </v>
          </cell>
          <cell r="D559" t="str">
            <v>피앙세</v>
          </cell>
          <cell r="F559" t="str">
            <v>180병</v>
          </cell>
          <cell r="G559" t="str">
            <v>180㎖</v>
          </cell>
          <cell r="H559">
            <v>1</v>
          </cell>
        </row>
        <row r="560">
          <cell r="A560">
            <v>672</v>
          </cell>
          <cell r="B560" t="str">
            <v>피앙세오렌지</v>
          </cell>
          <cell r="C560" t="str">
            <v>180mlx24</v>
          </cell>
          <cell r="D560" t="str">
            <v>피앙세</v>
          </cell>
          <cell r="F560" t="str">
            <v>180병</v>
          </cell>
          <cell r="G560" t="str">
            <v>180㎖</v>
          </cell>
          <cell r="H560">
            <v>24</v>
          </cell>
        </row>
        <row r="561">
          <cell r="A561">
            <v>673</v>
          </cell>
          <cell r="B561" t="str">
            <v>피앙세오렌지</v>
          </cell>
          <cell r="C561" t="str">
            <v>180ml</v>
          </cell>
          <cell r="D561" t="str">
            <v>피앙세</v>
          </cell>
          <cell r="F561" t="str">
            <v>180병</v>
          </cell>
          <cell r="G561" t="str">
            <v>180㎖</v>
          </cell>
          <cell r="H561">
            <v>1</v>
          </cell>
        </row>
        <row r="562">
          <cell r="A562">
            <v>650</v>
          </cell>
          <cell r="B562" t="str">
            <v>피앙세와일드그레이프</v>
          </cell>
          <cell r="C562" t="str">
            <v xml:space="preserve">190mlx15        </v>
          </cell>
          <cell r="D562" t="str">
            <v>피앙세</v>
          </cell>
          <cell r="F562" t="str">
            <v>190캔</v>
          </cell>
          <cell r="G562" t="str">
            <v>190㎖</v>
          </cell>
          <cell r="H562">
            <v>15</v>
          </cell>
        </row>
        <row r="563">
          <cell r="A563">
            <v>651</v>
          </cell>
          <cell r="B563" t="str">
            <v>피앙세와일드그레이프</v>
          </cell>
          <cell r="C563" t="str">
            <v xml:space="preserve">190mlx90        </v>
          </cell>
          <cell r="D563" t="str">
            <v>피앙세</v>
          </cell>
          <cell r="F563" t="str">
            <v>190캔</v>
          </cell>
          <cell r="G563" t="str">
            <v>190㎖</v>
          </cell>
          <cell r="H563">
            <v>90</v>
          </cell>
        </row>
        <row r="564">
          <cell r="A564">
            <v>654</v>
          </cell>
          <cell r="B564" t="str">
            <v>피앙세스트로베리</v>
          </cell>
          <cell r="C564" t="str">
            <v xml:space="preserve">190ml           </v>
          </cell>
          <cell r="D564" t="str">
            <v>피앙세</v>
          </cell>
          <cell r="F564" t="str">
            <v>190캔</v>
          </cell>
          <cell r="G564" t="str">
            <v>190㎖</v>
          </cell>
          <cell r="H564">
            <v>1</v>
          </cell>
        </row>
        <row r="565">
          <cell r="A565">
            <v>655</v>
          </cell>
          <cell r="B565" t="str">
            <v>피앙세스트로베리</v>
          </cell>
          <cell r="C565" t="str">
            <v xml:space="preserve">190mlx15        </v>
          </cell>
          <cell r="D565" t="str">
            <v>피앙세</v>
          </cell>
          <cell r="F565" t="str">
            <v>190캔</v>
          </cell>
          <cell r="G565" t="str">
            <v>190㎖</v>
          </cell>
          <cell r="H565">
            <v>15</v>
          </cell>
        </row>
        <row r="566">
          <cell r="A566">
            <v>656</v>
          </cell>
          <cell r="B566" t="str">
            <v>피앙세스트로베리</v>
          </cell>
          <cell r="C566" t="str">
            <v xml:space="preserve">190mlx90        </v>
          </cell>
          <cell r="D566" t="str">
            <v>피앙세</v>
          </cell>
          <cell r="F566" t="str">
            <v>190캔</v>
          </cell>
          <cell r="G566" t="str">
            <v>190㎖</v>
          </cell>
          <cell r="H566">
            <v>90</v>
          </cell>
        </row>
        <row r="567">
          <cell r="A567">
            <v>681</v>
          </cell>
          <cell r="B567" t="str">
            <v>피앙세북숭아</v>
          </cell>
          <cell r="C567" t="str">
            <v xml:space="preserve">190㎖           </v>
          </cell>
          <cell r="D567" t="str">
            <v>피앙세</v>
          </cell>
          <cell r="F567" t="str">
            <v>190캔</v>
          </cell>
          <cell r="G567" t="str">
            <v>190㎖</v>
          </cell>
          <cell r="H567">
            <v>1</v>
          </cell>
        </row>
        <row r="568">
          <cell r="A568">
            <v>682</v>
          </cell>
          <cell r="B568" t="str">
            <v>피앙세복숭아</v>
          </cell>
          <cell r="C568" t="str">
            <v xml:space="preserve">190㎖x15        </v>
          </cell>
          <cell r="D568" t="str">
            <v>피앙세</v>
          </cell>
          <cell r="F568" t="str">
            <v>190캔</v>
          </cell>
          <cell r="G568" t="str">
            <v>190㎖</v>
          </cell>
          <cell r="H568">
            <v>15</v>
          </cell>
        </row>
        <row r="569">
          <cell r="A569">
            <v>683</v>
          </cell>
          <cell r="B569" t="str">
            <v>피앙세복숭아</v>
          </cell>
          <cell r="C569" t="str">
            <v xml:space="preserve">190mlx15x6      </v>
          </cell>
          <cell r="D569" t="str">
            <v>피앙세</v>
          </cell>
          <cell r="F569" t="str">
            <v>190캔</v>
          </cell>
          <cell r="G569" t="str">
            <v>190㎖</v>
          </cell>
          <cell r="H569">
            <v>90</v>
          </cell>
        </row>
        <row r="570">
          <cell r="A570">
            <v>684</v>
          </cell>
          <cell r="B570" t="str">
            <v>피앙세오렌지</v>
          </cell>
          <cell r="C570" t="str">
            <v xml:space="preserve">190㎖           </v>
          </cell>
          <cell r="D570" t="str">
            <v>피앙세</v>
          </cell>
          <cell r="F570" t="str">
            <v>190캔</v>
          </cell>
          <cell r="G570" t="str">
            <v>190㎖</v>
          </cell>
          <cell r="H570">
            <v>1</v>
          </cell>
        </row>
        <row r="571">
          <cell r="A571">
            <v>685</v>
          </cell>
          <cell r="B571" t="str">
            <v>피앙세오렌지</v>
          </cell>
          <cell r="C571" t="str">
            <v xml:space="preserve">190㎖x15        </v>
          </cell>
          <cell r="D571" t="str">
            <v>피앙세</v>
          </cell>
          <cell r="F571" t="str">
            <v>190캔</v>
          </cell>
          <cell r="G571" t="str">
            <v>190㎖</v>
          </cell>
          <cell r="H571">
            <v>15</v>
          </cell>
        </row>
        <row r="572">
          <cell r="A572">
            <v>686</v>
          </cell>
          <cell r="B572" t="str">
            <v>피앙세오렌지</v>
          </cell>
          <cell r="C572" t="str">
            <v xml:space="preserve">190mlx15x6      </v>
          </cell>
          <cell r="D572" t="str">
            <v>피앙세</v>
          </cell>
          <cell r="F572" t="str">
            <v>190캔</v>
          </cell>
          <cell r="G572" t="str">
            <v>190㎖</v>
          </cell>
          <cell r="H572">
            <v>90</v>
          </cell>
        </row>
        <row r="573">
          <cell r="A573">
            <v>652</v>
          </cell>
          <cell r="B573" t="str">
            <v>피앙세와일드그레이프</v>
          </cell>
          <cell r="C573" t="str">
            <v xml:space="preserve">345ml           </v>
          </cell>
          <cell r="D573" t="str">
            <v>피앙세</v>
          </cell>
          <cell r="F573" t="str">
            <v>345pet</v>
          </cell>
          <cell r="G573" t="str">
            <v>345㎖</v>
          </cell>
          <cell r="H573">
            <v>1</v>
          </cell>
        </row>
        <row r="574">
          <cell r="A574">
            <v>653</v>
          </cell>
          <cell r="B574" t="str">
            <v>피앙세와일드그레이프</v>
          </cell>
          <cell r="C574" t="str">
            <v xml:space="preserve">345mlx24        </v>
          </cell>
          <cell r="D574" t="str">
            <v>피앙세</v>
          </cell>
          <cell r="F574" t="str">
            <v>345pet</v>
          </cell>
          <cell r="G574" t="str">
            <v>345㎖</v>
          </cell>
          <cell r="H574">
            <v>24</v>
          </cell>
        </row>
        <row r="575">
          <cell r="A575">
            <v>657</v>
          </cell>
          <cell r="B575" t="str">
            <v>피앙세스트로베리</v>
          </cell>
          <cell r="C575" t="str">
            <v xml:space="preserve">345ml           </v>
          </cell>
          <cell r="D575" t="str">
            <v>피앙세</v>
          </cell>
          <cell r="F575" t="str">
            <v>345pet</v>
          </cell>
          <cell r="G575" t="str">
            <v>345㎖</v>
          </cell>
          <cell r="H575">
            <v>1</v>
          </cell>
        </row>
        <row r="576">
          <cell r="A576">
            <v>658</v>
          </cell>
          <cell r="B576" t="str">
            <v>피앙세스트로베리</v>
          </cell>
          <cell r="C576" t="str">
            <v xml:space="preserve">345mlx24        </v>
          </cell>
          <cell r="D576" t="str">
            <v>피앙세</v>
          </cell>
          <cell r="F576" t="str">
            <v>345pet</v>
          </cell>
          <cell r="G576" t="str">
            <v>345㎖</v>
          </cell>
          <cell r="H576">
            <v>24</v>
          </cell>
        </row>
        <row r="577">
          <cell r="A577">
            <v>695</v>
          </cell>
          <cell r="B577" t="str">
            <v>피앙세복숭아</v>
          </cell>
          <cell r="C577" t="str">
            <v>500㎖x20</v>
          </cell>
          <cell r="D577" t="str">
            <v>피앙세</v>
          </cell>
          <cell r="F577" t="str">
            <v>500pet</v>
          </cell>
          <cell r="G577" t="str">
            <v>500㎖</v>
          </cell>
          <cell r="H577">
            <v>20</v>
          </cell>
        </row>
        <row r="578">
          <cell r="A578">
            <v>696</v>
          </cell>
          <cell r="B578" t="str">
            <v>피앙세복숭아</v>
          </cell>
          <cell r="C578" t="str">
            <v>500㎖</v>
          </cell>
          <cell r="D578" t="str">
            <v>피앙세</v>
          </cell>
          <cell r="F578" t="str">
            <v>500pet</v>
          </cell>
          <cell r="G578" t="str">
            <v>500㎖</v>
          </cell>
          <cell r="H578">
            <v>1</v>
          </cell>
        </row>
        <row r="579">
          <cell r="A579">
            <v>603</v>
          </cell>
          <cell r="B579" t="str">
            <v>하늘보리</v>
          </cell>
          <cell r="C579" t="str">
            <v xml:space="preserve">PET 1.5ℓ       </v>
          </cell>
          <cell r="D579" t="str">
            <v>하늘보리</v>
          </cell>
          <cell r="F579" t="str">
            <v>1.5pet</v>
          </cell>
          <cell r="G579" t="str">
            <v>1.5㎖</v>
          </cell>
          <cell r="H579">
            <v>1</v>
          </cell>
        </row>
        <row r="580">
          <cell r="A580">
            <v>604</v>
          </cell>
          <cell r="B580" t="str">
            <v>하늘보리</v>
          </cell>
          <cell r="C580" t="str">
            <v xml:space="preserve">PET 1.5ℓx12    </v>
          </cell>
          <cell r="D580" t="str">
            <v>하늘보리</v>
          </cell>
          <cell r="F580" t="str">
            <v>1.5pet</v>
          </cell>
          <cell r="G580" t="str">
            <v>1.5㎖</v>
          </cell>
          <cell r="H580">
            <v>12</v>
          </cell>
        </row>
        <row r="581">
          <cell r="A581">
            <v>597</v>
          </cell>
          <cell r="B581" t="str">
            <v>하늘보리</v>
          </cell>
          <cell r="C581" t="str">
            <v xml:space="preserve">캔250ml         </v>
          </cell>
          <cell r="D581" t="str">
            <v>하늘보리</v>
          </cell>
          <cell r="F581" t="str">
            <v>250캔</v>
          </cell>
          <cell r="G581" t="str">
            <v>캔250㎖</v>
          </cell>
          <cell r="H581">
            <v>1</v>
          </cell>
        </row>
        <row r="582">
          <cell r="A582">
            <v>598</v>
          </cell>
          <cell r="B582" t="str">
            <v>하늘보리</v>
          </cell>
          <cell r="C582" t="str">
            <v xml:space="preserve">캔250mlx30      </v>
          </cell>
          <cell r="D582" t="str">
            <v>하늘보리</v>
          </cell>
          <cell r="F582" t="str">
            <v>250캔</v>
          </cell>
          <cell r="G582" t="str">
            <v>캔250㎖</v>
          </cell>
          <cell r="H582">
            <v>30</v>
          </cell>
        </row>
        <row r="583">
          <cell r="A583">
            <v>599</v>
          </cell>
          <cell r="B583" t="str">
            <v>하늘보리</v>
          </cell>
          <cell r="C583" t="str">
            <v xml:space="preserve">캔250mlx15x4    </v>
          </cell>
          <cell r="D583" t="str">
            <v>하늘보리</v>
          </cell>
          <cell r="F583" t="str">
            <v>250캔</v>
          </cell>
          <cell r="G583" t="str">
            <v>캔250㎖</v>
          </cell>
          <cell r="H583">
            <v>60</v>
          </cell>
        </row>
        <row r="584">
          <cell r="A584">
            <v>605</v>
          </cell>
          <cell r="B584" t="str">
            <v>하늘보리</v>
          </cell>
          <cell r="C584" t="str">
            <v>250㎖x6x6</v>
          </cell>
          <cell r="D584" t="str">
            <v>하늘보리</v>
          </cell>
          <cell r="F584" t="str">
            <v>250캔</v>
          </cell>
          <cell r="G584" t="str">
            <v>캔250㎖</v>
          </cell>
          <cell r="H584">
            <v>36</v>
          </cell>
        </row>
        <row r="585">
          <cell r="A585">
            <v>607</v>
          </cell>
          <cell r="B585" t="str">
            <v>하늘보리</v>
          </cell>
          <cell r="C585" t="str">
            <v xml:space="preserve">250㎖x6x10      </v>
          </cell>
          <cell r="D585" t="str">
            <v>하늘보리</v>
          </cell>
          <cell r="F585" t="str">
            <v>250캔</v>
          </cell>
          <cell r="G585" t="str">
            <v>캔250㎖</v>
          </cell>
          <cell r="H585">
            <v>60</v>
          </cell>
        </row>
        <row r="586">
          <cell r="A586">
            <v>609</v>
          </cell>
          <cell r="B586" t="str">
            <v>하늘보리</v>
          </cell>
          <cell r="C586" t="str">
            <v>캔240㎖</v>
          </cell>
          <cell r="D586" t="str">
            <v>하늘보리</v>
          </cell>
          <cell r="F586" t="str">
            <v>250캔</v>
          </cell>
          <cell r="G586" t="str">
            <v>캔240㎖</v>
          </cell>
          <cell r="H586">
            <v>1</v>
          </cell>
        </row>
        <row r="587">
          <cell r="A587">
            <v>610</v>
          </cell>
          <cell r="B587" t="str">
            <v>하늘보리</v>
          </cell>
          <cell r="C587" t="str">
            <v xml:space="preserve">캔240㎖x30      </v>
          </cell>
          <cell r="D587" t="str">
            <v>하늘보리</v>
          </cell>
          <cell r="F587" t="str">
            <v>250캔</v>
          </cell>
          <cell r="G587" t="str">
            <v>캔240㎖</v>
          </cell>
          <cell r="H587">
            <v>30</v>
          </cell>
        </row>
        <row r="588">
          <cell r="A588">
            <v>611</v>
          </cell>
          <cell r="B588" t="str">
            <v>하늘보리</v>
          </cell>
          <cell r="C588" t="str">
            <v>캔240㎖x15x4</v>
          </cell>
          <cell r="D588" t="str">
            <v>하늘보리</v>
          </cell>
          <cell r="F588" t="str">
            <v>250캔</v>
          </cell>
          <cell r="G588" t="str">
            <v>캔240㎖</v>
          </cell>
          <cell r="H588">
            <v>60</v>
          </cell>
        </row>
        <row r="589">
          <cell r="A589">
            <v>677</v>
          </cell>
          <cell r="B589" t="str">
            <v>하늘보리</v>
          </cell>
          <cell r="C589" t="str">
            <v>250mlx15</v>
          </cell>
          <cell r="D589" t="str">
            <v>하늘보리</v>
          </cell>
          <cell r="F589" t="str">
            <v>250캔</v>
          </cell>
          <cell r="G589" t="str">
            <v>캔250㎖</v>
          </cell>
          <cell r="H589">
            <v>15</v>
          </cell>
        </row>
        <row r="590">
          <cell r="A590">
            <v>709</v>
          </cell>
          <cell r="B590" t="str">
            <v>아침햇살</v>
          </cell>
          <cell r="C590" t="str">
            <v>PET1.5X3X4</v>
          </cell>
          <cell r="D590" t="str">
            <v>아침햇살</v>
          </cell>
          <cell r="F590" t="str">
            <v>1.5PET</v>
          </cell>
          <cell r="G590" t="str">
            <v>1.5㎖</v>
          </cell>
          <cell r="H590">
            <v>12</v>
          </cell>
        </row>
        <row r="591">
          <cell r="A591">
            <v>601</v>
          </cell>
          <cell r="B591" t="str">
            <v>하늘보리</v>
          </cell>
          <cell r="C591" t="str">
            <v>PET 500ml</v>
          </cell>
          <cell r="D591" t="str">
            <v>하늘보리</v>
          </cell>
          <cell r="F591" t="str">
            <v>500pet</v>
          </cell>
          <cell r="G591" t="str">
            <v>pet500</v>
          </cell>
          <cell r="H591">
            <v>1</v>
          </cell>
        </row>
        <row r="592">
          <cell r="A592">
            <v>602</v>
          </cell>
          <cell r="B592" t="str">
            <v>하늘보리</v>
          </cell>
          <cell r="C592" t="str">
            <v xml:space="preserve">PET 500mlx20    </v>
          </cell>
          <cell r="D592" t="str">
            <v>하늘보리</v>
          </cell>
          <cell r="F592" t="str">
            <v>500pet</v>
          </cell>
          <cell r="G592" t="str">
            <v>pet500</v>
          </cell>
          <cell r="H592">
            <v>20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"/>
      <sheetName val="실적이관"/>
      <sheetName val="보고용"/>
      <sheetName val="TC11월정리"/>
      <sheetName val="11월내역원인"/>
      <sheetName val="종합"/>
      <sheetName val="11월내역원인 (2)"/>
      <sheetName val="단가정정"/>
      <sheetName val="종합 (2)"/>
    </sheetNames>
    <sheetDataSet>
      <sheetData sheetId="0"/>
      <sheetData sheetId="1" refreshError="1">
        <row r="2">
          <cell r="A2">
            <v>1326455</v>
          </cell>
          <cell r="B2" t="str">
            <v xml:space="preserve">이마트창동점                  </v>
          </cell>
          <cell r="C2">
            <v>27817324</v>
          </cell>
        </row>
        <row r="3">
          <cell r="A3">
            <v>1326754</v>
          </cell>
          <cell r="B3" t="str">
            <v xml:space="preserve">E-MART 용인센타               </v>
          </cell>
          <cell r="C3">
            <v>-612500299</v>
          </cell>
        </row>
        <row r="4">
          <cell r="A4">
            <v>1338551</v>
          </cell>
          <cell r="B4" t="str">
            <v xml:space="preserve">이마트일산점                  </v>
          </cell>
          <cell r="C4">
            <v>27124629</v>
          </cell>
        </row>
        <row r="5">
          <cell r="A5">
            <v>1338972</v>
          </cell>
          <cell r="B5" t="str">
            <v xml:space="preserve">이마트안산점                  </v>
          </cell>
          <cell r="C5">
            <v>18154226</v>
          </cell>
        </row>
        <row r="6">
          <cell r="A6">
            <v>1339086</v>
          </cell>
          <cell r="B6" t="str">
            <v xml:space="preserve">이마트부평점                  </v>
          </cell>
          <cell r="C6">
            <v>30789267</v>
          </cell>
        </row>
        <row r="7">
          <cell r="A7">
            <v>1507780</v>
          </cell>
          <cell r="B7" t="str">
            <v xml:space="preserve">이마트분당점                  </v>
          </cell>
          <cell r="C7">
            <v>25568814</v>
          </cell>
        </row>
        <row r="8">
          <cell r="A8">
            <v>1508175</v>
          </cell>
          <cell r="B8" t="str">
            <v xml:space="preserve">이마트천호점                  </v>
          </cell>
          <cell r="C8">
            <v>22481263</v>
          </cell>
        </row>
        <row r="9">
          <cell r="A9">
            <v>1818000</v>
          </cell>
          <cell r="B9" t="str">
            <v xml:space="preserve">이마트상봉점                  </v>
          </cell>
          <cell r="C9">
            <v>29318051</v>
          </cell>
        </row>
        <row r="10">
          <cell r="A10">
            <v>1918892</v>
          </cell>
          <cell r="B10" t="str">
            <v xml:space="preserve">이마트구로점                  </v>
          </cell>
          <cell r="C10">
            <v>27591631</v>
          </cell>
        </row>
        <row r="11">
          <cell r="A11">
            <v>2921190</v>
          </cell>
          <cell r="B11" t="str">
            <v xml:space="preserve">이마트인천점                  </v>
          </cell>
          <cell r="C11">
            <v>40311175</v>
          </cell>
        </row>
        <row r="12">
          <cell r="A12">
            <v>2930120</v>
          </cell>
          <cell r="B12" t="str">
            <v xml:space="preserve">이마트부천역사                </v>
          </cell>
          <cell r="C12">
            <v>25574326</v>
          </cell>
        </row>
        <row r="13">
          <cell r="A13">
            <v>2930364</v>
          </cell>
          <cell r="B13" t="str">
            <v xml:space="preserve">이마트신월(E)                 </v>
          </cell>
          <cell r="C13">
            <v>7741207</v>
          </cell>
        </row>
        <row r="14">
          <cell r="A14">
            <v>2930541</v>
          </cell>
          <cell r="B14" t="str">
            <v xml:space="preserve">이마트가양점                  </v>
          </cell>
          <cell r="C14">
            <v>34370803</v>
          </cell>
        </row>
        <row r="15">
          <cell r="A15">
            <v>3007922</v>
          </cell>
          <cell r="B15" t="str">
            <v xml:space="preserve">이마트안양점                  </v>
          </cell>
          <cell r="C15">
            <v>33097877</v>
          </cell>
        </row>
        <row r="16">
          <cell r="A16">
            <v>3012880</v>
          </cell>
          <cell r="B16" t="str">
            <v xml:space="preserve">이마트산본점                  </v>
          </cell>
          <cell r="C16">
            <v>28681733</v>
          </cell>
        </row>
        <row r="17">
          <cell r="A17">
            <v>3013186</v>
          </cell>
          <cell r="B17" t="str">
            <v xml:space="preserve">이마트시화점                  </v>
          </cell>
          <cell r="C17">
            <v>12795512</v>
          </cell>
        </row>
        <row r="18">
          <cell r="A18">
            <v>3013241</v>
          </cell>
          <cell r="B18" t="str">
            <v xml:space="preserve">이마트이천점                  </v>
          </cell>
          <cell r="C18">
            <v>13543750</v>
          </cell>
        </row>
        <row r="19">
          <cell r="A19">
            <v>3405632</v>
          </cell>
          <cell r="B19" t="str">
            <v xml:space="preserve">이마트남원점                  </v>
          </cell>
          <cell r="C19">
            <v>4367821</v>
          </cell>
        </row>
        <row r="20">
          <cell r="A20">
            <v>3409046</v>
          </cell>
          <cell r="B20" t="str">
            <v xml:space="preserve">이마트전주점                  </v>
          </cell>
          <cell r="C20">
            <v>23867549</v>
          </cell>
        </row>
        <row r="21">
          <cell r="A21">
            <v>3514803</v>
          </cell>
          <cell r="B21" t="str">
            <v xml:space="preserve">이마트동광주점                </v>
          </cell>
          <cell r="C21">
            <v>13268612</v>
          </cell>
        </row>
        <row r="22">
          <cell r="A22">
            <v>3618200</v>
          </cell>
          <cell r="B22" t="str">
            <v xml:space="preserve">이마트마산(E)                 </v>
          </cell>
          <cell r="C22">
            <v>3585817</v>
          </cell>
        </row>
        <row r="23">
          <cell r="A23">
            <v>3807985</v>
          </cell>
          <cell r="B23" t="str">
            <v xml:space="preserve">이마트원주점                  </v>
          </cell>
          <cell r="C23">
            <v>24394192</v>
          </cell>
        </row>
        <row r="24">
          <cell r="A24">
            <v>4008985</v>
          </cell>
          <cell r="B24" t="str">
            <v xml:space="preserve">이마트김천점                  </v>
          </cell>
          <cell r="C24">
            <v>10635643</v>
          </cell>
        </row>
        <row r="25">
          <cell r="A25">
            <v>4015244</v>
          </cell>
          <cell r="B25" t="str">
            <v xml:space="preserve">이마트성서점                  </v>
          </cell>
          <cell r="C25">
            <v>23672895</v>
          </cell>
        </row>
        <row r="26">
          <cell r="A26">
            <v>4103286</v>
          </cell>
          <cell r="B26" t="str">
            <v xml:space="preserve">이마트제주점                  </v>
          </cell>
          <cell r="C26">
            <v>25739242</v>
          </cell>
        </row>
        <row r="27">
          <cell r="A27">
            <v>4407369</v>
          </cell>
          <cell r="B27" t="str">
            <v xml:space="preserve">이마트진주점                  </v>
          </cell>
          <cell r="C27">
            <v>7749585</v>
          </cell>
        </row>
        <row r="28">
          <cell r="A28">
            <v>4508031</v>
          </cell>
          <cell r="B28" t="str">
            <v xml:space="preserve">이마트서부산점                </v>
          </cell>
          <cell r="C28">
            <v>26661589</v>
          </cell>
        </row>
        <row r="29">
          <cell r="A29">
            <v>4513685</v>
          </cell>
          <cell r="B29" t="str">
            <v xml:space="preserve">이마트해운대점                </v>
          </cell>
          <cell r="C29">
            <v>23917605</v>
          </cell>
        </row>
        <row r="30">
          <cell r="A30">
            <v>4603650</v>
          </cell>
          <cell r="B30" t="str">
            <v xml:space="preserve">이마트천주점                  </v>
          </cell>
          <cell r="C30">
            <v>19678161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5"/>
      <sheetName val="등급"/>
      <sheetName val="등급 (3)"/>
      <sheetName val="등급 (2)"/>
      <sheetName val="실적"/>
      <sheetName val="기준"/>
      <sheetName val="목적항목"/>
      <sheetName val="기준설정안"/>
      <sheetName val="성과급운영안"/>
      <sheetName val="본부목표양식"/>
      <sheetName val="본부목표기술서"/>
      <sheetName val="표지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지점정리"/>
      <sheetName val="고추장3Kg"/>
      <sheetName val="매운1kg"/>
      <sheetName val="멀티액션"/>
      <sheetName val="플랙스"/>
      <sheetName val="펀2브러쉬"/>
      <sheetName val="주니어스퀴즈"/>
      <sheetName val="햇살진간장1.7"/>
      <sheetName val="런천미트340g&amp;3"/>
      <sheetName val="섭산적800"/>
      <sheetName val="옥시화이트500"/>
      <sheetName val="별첨"/>
      <sheetName val="점포별실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4">
          <cell r="D4" t="str">
            <v>7월</v>
          </cell>
        </row>
        <row r="5">
          <cell r="C5" t="str">
            <v>강변점</v>
          </cell>
          <cell r="D5">
            <v>364</v>
          </cell>
        </row>
        <row r="6">
          <cell r="C6" t="str">
            <v>월드점</v>
          </cell>
          <cell r="D6">
            <v>160</v>
          </cell>
        </row>
        <row r="7">
          <cell r="C7" t="str">
            <v>관악점</v>
          </cell>
          <cell r="D7">
            <v>212</v>
          </cell>
        </row>
        <row r="8">
          <cell r="C8" t="str">
            <v>서현점</v>
          </cell>
          <cell r="D8">
            <v>220</v>
          </cell>
        </row>
        <row r="9">
          <cell r="C9" t="str">
            <v>청주점</v>
          </cell>
          <cell r="D9">
            <v>303</v>
          </cell>
        </row>
        <row r="10">
          <cell r="C10" t="str">
            <v>구리점</v>
          </cell>
          <cell r="D10">
            <v>355</v>
          </cell>
        </row>
        <row r="11">
          <cell r="C11" t="str">
            <v>울산점</v>
          </cell>
          <cell r="D11">
            <v>349</v>
          </cell>
        </row>
        <row r="12">
          <cell r="C12" t="str">
            <v>주엽점</v>
          </cell>
          <cell r="D12">
            <v>176</v>
          </cell>
        </row>
        <row r="13">
          <cell r="C13" t="str">
            <v>부평점</v>
          </cell>
          <cell r="D13">
            <v>274</v>
          </cell>
        </row>
        <row r="14">
          <cell r="C14" t="str">
            <v>대전점</v>
          </cell>
          <cell r="D14">
            <v>118</v>
          </cell>
        </row>
        <row r="15">
          <cell r="C15" t="str">
            <v>연수점</v>
          </cell>
          <cell r="D15">
            <v>134</v>
          </cell>
        </row>
        <row r="16">
          <cell r="C16" t="str">
            <v>천안점</v>
          </cell>
          <cell r="D16">
            <v>223</v>
          </cell>
        </row>
        <row r="17">
          <cell r="C17" t="str">
            <v>상무점</v>
          </cell>
          <cell r="D17">
            <v>162</v>
          </cell>
        </row>
        <row r="18">
          <cell r="C18" t="str">
            <v>사하점</v>
          </cell>
          <cell r="D18">
            <v>84</v>
          </cell>
        </row>
        <row r="19">
          <cell r="C19" t="str">
            <v>대구점</v>
          </cell>
          <cell r="D19">
            <v>188</v>
          </cell>
        </row>
        <row r="20">
          <cell r="C20" t="str">
            <v>의정부점</v>
          </cell>
          <cell r="D20">
            <v>317</v>
          </cell>
        </row>
        <row r="21">
          <cell r="C21" t="str">
            <v>화명점</v>
          </cell>
          <cell r="D21">
            <v>117</v>
          </cell>
        </row>
        <row r="22">
          <cell r="C22" t="str">
            <v>화정점</v>
          </cell>
          <cell r="D22">
            <v>175</v>
          </cell>
        </row>
      </sheetData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품(이)"/>
      <sheetName val="01자료(실)"/>
      <sheetName val="0210GP"/>
      <sheetName val="0211GP"/>
      <sheetName val="0212GP"/>
      <sheetName val="별첨"/>
    </sheetNames>
    <sheetDataSet>
      <sheetData sheetId="0" refreshError="1"/>
      <sheetData sheetId="1" refreshError="1">
        <row r="1">
          <cell r="A1" t="str">
            <v>코   드</v>
          </cell>
          <cell r="B1" t="str">
            <v>구   분</v>
          </cell>
          <cell r="C1" t="str">
            <v>2001년10월</v>
          </cell>
          <cell r="D1" t="str">
            <v>2001년11월</v>
          </cell>
          <cell r="E1" t="str">
            <v>기준월(1-기준일)</v>
          </cell>
        </row>
        <row r="2">
          <cell r="A2">
            <v>21160</v>
          </cell>
          <cell r="B2" t="str">
            <v xml:space="preserve">아미노산미원１．５ＫＧ        </v>
          </cell>
          <cell r="C2">
            <v>52.953300000000006</v>
          </cell>
          <cell r="D2">
            <v>86.23845</v>
          </cell>
          <cell r="E2">
            <v>65.866500000000002</v>
          </cell>
        </row>
        <row r="3">
          <cell r="A3">
            <v>1010202</v>
          </cell>
          <cell r="B3" t="str">
            <v xml:space="preserve">아 미 노 산 (업)              </v>
          </cell>
          <cell r="C3">
            <v>52.953300000000006</v>
          </cell>
          <cell r="D3">
            <v>86.23845</v>
          </cell>
          <cell r="E3">
            <v>65.866500000000002</v>
          </cell>
        </row>
        <row r="4">
          <cell r="A4">
            <v>1010200</v>
          </cell>
          <cell r="B4" t="str">
            <v xml:space="preserve">아미노산 미 원                </v>
          </cell>
          <cell r="C4">
            <v>52.953300000000006</v>
          </cell>
          <cell r="D4">
            <v>86.23845</v>
          </cell>
          <cell r="E4">
            <v>65.866500000000002</v>
          </cell>
        </row>
        <row r="5">
          <cell r="A5">
            <v>31133</v>
          </cell>
          <cell r="B5" t="str">
            <v xml:space="preserve">감칠맛나는미원１３０Ｇ        </v>
          </cell>
          <cell r="C5">
            <v>13.154399999999999</v>
          </cell>
          <cell r="D5">
            <v>17.049389999999999</v>
          </cell>
          <cell r="E5">
            <v>17.538330000000002</v>
          </cell>
        </row>
        <row r="6">
          <cell r="A6">
            <v>31134</v>
          </cell>
          <cell r="B6" t="str">
            <v xml:space="preserve">감칠맛나는미원２８０Ｇ        </v>
          </cell>
          <cell r="C6">
            <v>19.656479999999998</v>
          </cell>
          <cell r="D6">
            <v>29.938560000000003</v>
          </cell>
          <cell r="E6">
            <v>27.713999999999999</v>
          </cell>
        </row>
        <row r="7">
          <cell r="A7">
            <v>31136</v>
          </cell>
          <cell r="B7" t="str">
            <v xml:space="preserve">감칠맛나는미원５００Ｇ        </v>
          </cell>
          <cell r="C7">
            <v>14.477399999999999</v>
          </cell>
          <cell r="D7">
            <v>24.806249999999999</v>
          </cell>
          <cell r="E7">
            <v>25.820550000000001</v>
          </cell>
        </row>
        <row r="8">
          <cell r="A8">
            <v>31138</v>
          </cell>
          <cell r="B8" t="str">
            <v xml:space="preserve">감칠맛나는미원８５０Ｇ        </v>
          </cell>
          <cell r="C8">
            <v>9.4447500000000009</v>
          </cell>
          <cell r="D8">
            <v>21.304500000000001</v>
          </cell>
          <cell r="E8">
            <v>15.728999999999999</v>
          </cell>
        </row>
        <row r="9">
          <cell r="A9">
            <v>31139</v>
          </cell>
          <cell r="B9" t="str">
            <v xml:space="preserve">감칠맛나는미원１ＫＧ          </v>
          </cell>
          <cell r="C9">
            <v>0</v>
          </cell>
          <cell r="D9">
            <v>-5.7999999999999996E-3</v>
          </cell>
          <cell r="E9">
            <v>-0.57999999999999996</v>
          </cell>
        </row>
        <row r="10">
          <cell r="A10">
            <v>1010501</v>
          </cell>
          <cell r="B10" t="str">
            <v xml:space="preserve">감칠맛 미원 (가)              </v>
          </cell>
          <cell r="C10">
            <v>56.733029999999999</v>
          </cell>
          <cell r="D10">
            <v>93.0929</v>
          </cell>
          <cell r="E10">
            <v>86.221879999999999</v>
          </cell>
        </row>
        <row r="11">
          <cell r="A11">
            <v>1010500</v>
          </cell>
          <cell r="B11" t="str">
            <v xml:space="preserve">감칠맛나는미원                </v>
          </cell>
          <cell r="C11">
            <v>56.733029999999999</v>
          </cell>
          <cell r="D11">
            <v>93.0929</v>
          </cell>
          <cell r="E11">
            <v>86.221879999999999</v>
          </cell>
        </row>
        <row r="12">
          <cell r="A12">
            <v>1010000</v>
          </cell>
          <cell r="B12" t="str">
            <v xml:space="preserve">미    원    류                </v>
          </cell>
          <cell r="C12">
            <v>109.68633</v>
          </cell>
          <cell r="D12">
            <v>179.33135000000001</v>
          </cell>
          <cell r="E12">
            <v>152.08838</v>
          </cell>
        </row>
        <row r="13">
          <cell r="A13">
            <v>11467</v>
          </cell>
          <cell r="B13" t="str">
            <v xml:space="preserve">맛소금２５０Ｇ                </v>
          </cell>
          <cell r="C13">
            <v>7.8395600000000005</v>
          </cell>
          <cell r="D13">
            <v>8.5507000000000009</v>
          </cell>
          <cell r="E13">
            <v>9.9382000000000001</v>
          </cell>
        </row>
        <row r="14">
          <cell r="A14">
            <v>11469</v>
          </cell>
          <cell r="B14" t="str">
            <v xml:space="preserve">맛소금５００Ｇ                </v>
          </cell>
          <cell r="C14">
            <v>11.2248</v>
          </cell>
          <cell r="D14">
            <v>13.407999999999999</v>
          </cell>
          <cell r="E14">
            <v>15.186959999999999</v>
          </cell>
        </row>
        <row r="15">
          <cell r="A15">
            <v>11471</v>
          </cell>
          <cell r="B15" t="str">
            <v xml:space="preserve">맛소금１ＫＧ                  </v>
          </cell>
          <cell r="C15">
            <v>7.7448000000000006</v>
          </cell>
          <cell r="D15">
            <v>9.4643999999999995</v>
          </cell>
          <cell r="E15">
            <v>10.617599999999999</v>
          </cell>
        </row>
        <row r="16">
          <cell r="A16">
            <v>11485</v>
          </cell>
          <cell r="B16" t="str">
            <v xml:space="preserve">맛소금２ＫＧ                  </v>
          </cell>
          <cell r="C16">
            <v>5.0438999999999998</v>
          </cell>
          <cell r="D16">
            <v>5.1888000000000005</v>
          </cell>
          <cell r="E16">
            <v>6.0823499999999999</v>
          </cell>
        </row>
        <row r="17">
          <cell r="A17">
            <v>11489</v>
          </cell>
          <cell r="B17" t="str">
            <v>맛소금１．５ＫＧ　　　　　　　</v>
          </cell>
          <cell r="C17">
            <v>2.5652499999999998</v>
          </cell>
          <cell r="D17">
            <v>3.1201500000000002</v>
          </cell>
          <cell r="E17">
            <v>3.9819499999999999</v>
          </cell>
        </row>
        <row r="18">
          <cell r="A18">
            <v>1020101</v>
          </cell>
          <cell r="B18" t="str">
            <v xml:space="preserve">맛  소  금  (가)              </v>
          </cell>
          <cell r="C18">
            <v>34.418309999999998</v>
          </cell>
          <cell r="D18">
            <v>39.732050000000001</v>
          </cell>
          <cell r="E18">
            <v>45.80706</v>
          </cell>
        </row>
        <row r="19">
          <cell r="A19">
            <v>1020100</v>
          </cell>
          <cell r="B19" t="str">
            <v xml:space="preserve">일 반 맛 소 금                </v>
          </cell>
          <cell r="C19">
            <v>34.418309999999998</v>
          </cell>
          <cell r="D19">
            <v>39.732050000000001</v>
          </cell>
          <cell r="E19">
            <v>45.80706</v>
          </cell>
        </row>
        <row r="20">
          <cell r="A20">
            <v>770126</v>
          </cell>
          <cell r="B20" t="str">
            <v xml:space="preserve">구운소금５００Ｇ              </v>
          </cell>
          <cell r="C20">
            <v>8.6377199999999998</v>
          </cell>
          <cell r="D20">
            <v>9.3942800000000002</v>
          </cell>
          <cell r="E20">
            <v>10.478159999999999</v>
          </cell>
        </row>
        <row r="21">
          <cell r="A21">
            <v>770127</v>
          </cell>
          <cell r="B21" t="str">
            <v xml:space="preserve">구운소금１ＫＧ                </v>
          </cell>
          <cell r="C21">
            <v>8.8689999999999998</v>
          </cell>
          <cell r="D21">
            <v>10.687250000000001</v>
          </cell>
          <cell r="E21">
            <v>12.27275</v>
          </cell>
        </row>
        <row r="22">
          <cell r="A22">
            <v>770131</v>
          </cell>
          <cell r="B22" t="str">
            <v xml:space="preserve">구운소금２００Ｇ／지관        </v>
          </cell>
          <cell r="C22">
            <v>3.51878</v>
          </cell>
          <cell r="D22">
            <v>3.7040600000000001</v>
          </cell>
          <cell r="E22">
            <v>3.9819800000000001</v>
          </cell>
        </row>
        <row r="23">
          <cell r="A23">
            <v>1020301</v>
          </cell>
          <cell r="B23" t="str">
            <v xml:space="preserve">구   운  소   금              </v>
          </cell>
          <cell r="C23">
            <v>21.025500000000001</v>
          </cell>
          <cell r="D23">
            <v>23.785589999999999</v>
          </cell>
          <cell r="E23">
            <v>26.732890000000001</v>
          </cell>
        </row>
        <row r="24">
          <cell r="A24">
            <v>1020300</v>
          </cell>
          <cell r="B24" t="str">
            <v xml:space="preserve">건  강  소  금                </v>
          </cell>
          <cell r="C24">
            <v>21.025500000000001</v>
          </cell>
          <cell r="D24">
            <v>23.785589999999999</v>
          </cell>
          <cell r="E24">
            <v>26.732890000000001</v>
          </cell>
        </row>
        <row r="25">
          <cell r="A25">
            <v>1020000</v>
          </cell>
          <cell r="B25" t="str">
            <v xml:space="preserve">소    금    류                </v>
          </cell>
          <cell r="C25">
            <v>55.443809999999999</v>
          </cell>
          <cell r="D25">
            <v>63.51764</v>
          </cell>
          <cell r="E25">
            <v>72.53994999999999</v>
          </cell>
        </row>
        <row r="26">
          <cell r="A26">
            <v>100108</v>
          </cell>
          <cell r="B26" t="str">
            <v>쇠고기맛나３００Ｇ　　　　　　</v>
          </cell>
          <cell r="C26">
            <v>4.8616000000000001</v>
          </cell>
          <cell r="D26">
            <v>6.4625600000000007</v>
          </cell>
          <cell r="E26">
            <v>7.0083199999999994</v>
          </cell>
        </row>
        <row r="27">
          <cell r="A27">
            <v>100109</v>
          </cell>
          <cell r="B27" t="str">
            <v>쇠고기맛나５００Ｇ　　　　　　</v>
          </cell>
          <cell r="C27">
            <v>3.27677</v>
          </cell>
          <cell r="D27">
            <v>6.7238599999999993</v>
          </cell>
          <cell r="E27">
            <v>9.59328</v>
          </cell>
        </row>
        <row r="28">
          <cell r="A28">
            <v>100112</v>
          </cell>
          <cell r="B28" t="str">
            <v>쇠고기맛나７５０Ｇ　　　　　　</v>
          </cell>
          <cell r="C28">
            <v>2.1889000000000003</v>
          </cell>
          <cell r="D28">
            <v>4.1533800000000003</v>
          </cell>
          <cell r="E28">
            <v>5.7087399999999997</v>
          </cell>
        </row>
        <row r="29">
          <cell r="A29">
            <v>100118</v>
          </cell>
          <cell r="B29" t="str">
            <v xml:space="preserve">쇠고기맛나１ＫＧ　　　　　　  </v>
          </cell>
          <cell r="C29">
            <v>4.1350500000000006</v>
          </cell>
          <cell r="D29">
            <v>6.1132</v>
          </cell>
          <cell r="E29">
            <v>7.2031400000000003</v>
          </cell>
        </row>
        <row r="30">
          <cell r="A30">
            <v>100342</v>
          </cell>
          <cell r="B30" t="str">
            <v>쇠고기맛나２ＫＧ　　　　　　　</v>
          </cell>
          <cell r="C30">
            <v>5.8611800000000001</v>
          </cell>
          <cell r="D30">
            <v>12.61947</v>
          </cell>
          <cell r="E30">
            <v>15.53007</v>
          </cell>
        </row>
        <row r="31">
          <cell r="A31">
            <v>1030101</v>
          </cell>
          <cell r="B31" t="str">
            <v xml:space="preserve">쇠 고 기 맛   나              </v>
          </cell>
          <cell r="C31">
            <v>20.323499999999999</v>
          </cell>
          <cell r="D31">
            <v>36.072470000000003</v>
          </cell>
          <cell r="E31">
            <v>45.04354</v>
          </cell>
        </row>
        <row r="32">
          <cell r="A32">
            <v>1030100</v>
          </cell>
          <cell r="B32" t="str">
            <v xml:space="preserve">맛          나                </v>
          </cell>
          <cell r="C32">
            <v>20.323499999999999</v>
          </cell>
          <cell r="D32">
            <v>36.072470000000003</v>
          </cell>
          <cell r="E32">
            <v>45.04354</v>
          </cell>
        </row>
        <row r="33">
          <cell r="A33">
            <v>108106</v>
          </cell>
          <cell r="B33" t="str">
            <v>쇠고기감치미１２０Ｇ　　　　　</v>
          </cell>
          <cell r="C33">
            <v>3.2521499999999999</v>
          </cell>
          <cell r="D33">
            <v>3.8995000000000002</v>
          </cell>
          <cell r="E33">
            <v>5.1215000000000002</v>
          </cell>
        </row>
        <row r="34">
          <cell r="A34">
            <v>108114</v>
          </cell>
          <cell r="B34" t="str">
            <v xml:space="preserve">쇠고기감치미３００Ｇ          </v>
          </cell>
          <cell r="C34">
            <v>5.4530799999999999</v>
          </cell>
          <cell r="D34">
            <v>10.5428</v>
          </cell>
          <cell r="E34">
            <v>13.331760000000001</v>
          </cell>
        </row>
        <row r="35">
          <cell r="A35">
            <v>108123</v>
          </cell>
          <cell r="B35" t="str">
            <v xml:space="preserve">쇠고기감치미５００Ｇ          </v>
          </cell>
          <cell r="C35">
            <v>2.78247</v>
          </cell>
          <cell r="D35">
            <v>8.0121599999999997</v>
          </cell>
          <cell r="E35">
            <v>10.67475</v>
          </cell>
        </row>
        <row r="36">
          <cell r="A36">
            <v>108125</v>
          </cell>
          <cell r="B36" t="str">
            <v xml:space="preserve">쇠고기감치미７５０Ｇ　　　　  </v>
          </cell>
          <cell r="C36">
            <v>2.7199</v>
          </cell>
          <cell r="D36">
            <v>7.0616000000000003</v>
          </cell>
          <cell r="E36">
            <v>7.9992299999999998</v>
          </cell>
        </row>
        <row r="37">
          <cell r="A37">
            <v>108130</v>
          </cell>
          <cell r="B37" t="str">
            <v xml:space="preserve">쇠고기감치미１．５ＫＧ        </v>
          </cell>
          <cell r="C37">
            <v>-6.4140000000000003E-2</v>
          </cell>
          <cell r="D37">
            <v>0</v>
          </cell>
          <cell r="E37">
            <v>0</v>
          </cell>
        </row>
        <row r="38">
          <cell r="A38">
            <v>951302</v>
          </cell>
          <cell r="B38" t="str">
            <v xml:space="preserve">쇠고기감치미１ＫＧ            </v>
          </cell>
          <cell r="C38">
            <v>3.6572900000000002</v>
          </cell>
          <cell r="D38">
            <v>7.548</v>
          </cell>
          <cell r="E38">
            <v>10.837540000000001</v>
          </cell>
        </row>
        <row r="39">
          <cell r="A39">
            <v>1030301</v>
          </cell>
          <cell r="B39" t="str">
            <v xml:space="preserve">쇠 고 기감 치 미              </v>
          </cell>
          <cell r="C39">
            <v>17.800750000000001</v>
          </cell>
          <cell r="D39">
            <v>37.064059999999998</v>
          </cell>
          <cell r="E39">
            <v>47.964779999999998</v>
          </cell>
        </row>
        <row r="40">
          <cell r="A40">
            <v>108212</v>
          </cell>
          <cell r="B40" t="str">
            <v>해물감치미５００Ｇ　　　　　　</v>
          </cell>
          <cell r="C40">
            <v>1.7434000000000001</v>
          </cell>
          <cell r="D40">
            <v>3.44</v>
          </cell>
          <cell r="E40">
            <v>4.6706000000000003</v>
          </cell>
        </row>
        <row r="41">
          <cell r="A41">
            <v>108213</v>
          </cell>
          <cell r="B41" t="str">
            <v>해물감치미３００Ｇ　　　　　　</v>
          </cell>
          <cell r="C41">
            <v>3.2835999999999999</v>
          </cell>
          <cell r="D41">
            <v>4.6223999999999998</v>
          </cell>
          <cell r="E41">
            <v>5.6799799999999996</v>
          </cell>
        </row>
        <row r="42">
          <cell r="A42">
            <v>1030303</v>
          </cell>
          <cell r="B42" t="str">
            <v xml:space="preserve">해    물감 치 미              </v>
          </cell>
          <cell r="C42">
            <v>5.0270000000000001</v>
          </cell>
          <cell r="D42">
            <v>8.0624000000000002</v>
          </cell>
          <cell r="E42">
            <v>10.350580000000001</v>
          </cell>
        </row>
        <row r="43">
          <cell r="A43">
            <v>108301</v>
          </cell>
          <cell r="B43" t="str">
            <v xml:space="preserve">버섯감치미３００Ｇ            </v>
          </cell>
          <cell r="C43">
            <v>10.481879999999999</v>
          </cell>
          <cell r="D43">
            <v>4.9674799999999992</v>
          </cell>
          <cell r="E43">
            <v>6.7732200000000002</v>
          </cell>
        </row>
        <row r="44">
          <cell r="A44">
            <v>108302</v>
          </cell>
          <cell r="B44" t="str">
            <v xml:space="preserve">버섯감치미５００Ｇ            </v>
          </cell>
          <cell r="C44">
            <v>3.5099399999999998</v>
          </cell>
          <cell r="D44">
            <v>4.9153799999999999</v>
          </cell>
          <cell r="E44">
            <v>4.3846800000000004</v>
          </cell>
        </row>
        <row r="45">
          <cell r="A45">
            <v>1030304</v>
          </cell>
          <cell r="B45" t="str">
            <v xml:space="preserve">버    섯감 치 미              </v>
          </cell>
          <cell r="C45">
            <v>13.991820000000001</v>
          </cell>
          <cell r="D45">
            <v>9.8828600000000009</v>
          </cell>
          <cell r="E45">
            <v>11.1579</v>
          </cell>
        </row>
        <row r="46">
          <cell r="A46">
            <v>1030300</v>
          </cell>
          <cell r="B46" t="str">
            <v xml:space="preserve">감    치    미                </v>
          </cell>
          <cell r="C46">
            <v>36.819569999999999</v>
          </cell>
          <cell r="D46">
            <v>55.009320000000002</v>
          </cell>
          <cell r="E46">
            <v>69.473259999999996</v>
          </cell>
        </row>
        <row r="47">
          <cell r="A47">
            <v>1030000</v>
          </cell>
          <cell r="B47" t="str">
            <v xml:space="preserve">종 합 조미료류                </v>
          </cell>
          <cell r="C47">
            <v>57.143070000000002</v>
          </cell>
          <cell r="D47">
            <v>91.081789999999998</v>
          </cell>
          <cell r="E47">
            <v>114.51680999999999</v>
          </cell>
        </row>
        <row r="48">
          <cell r="A48">
            <v>221002</v>
          </cell>
          <cell r="B48" t="str">
            <v xml:space="preserve">쇠고기진육수４５０Ｇ          </v>
          </cell>
          <cell r="C48">
            <v>5.8423699999999998</v>
          </cell>
          <cell r="D48">
            <v>6.7117700000000005</v>
          </cell>
          <cell r="E48">
            <v>9.0069800000000004</v>
          </cell>
        </row>
        <row r="49">
          <cell r="A49">
            <v>1050101</v>
          </cell>
          <cell r="B49" t="str">
            <v xml:space="preserve">쇠 고 기진 육 수              </v>
          </cell>
          <cell r="C49">
            <v>5.8423699999999998</v>
          </cell>
          <cell r="D49">
            <v>6.7117700000000005</v>
          </cell>
          <cell r="E49">
            <v>9.0069800000000004</v>
          </cell>
        </row>
        <row r="50">
          <cell r="A50">
            <v>1050100</v>
          </cell>
          <cell r="B50" t="str">
            <v xml:space="preserve">진    육    수                </v>
          </cell>
          <cell r="C50">
            <v>5.8423699999999998</v>
          </cell>
          <cell r="D50">
            <v>6.7117700000000005</v>
          </cell>
          <cell r="E50">
            <v>9.0069800000000004</v>
          </cell>
        </row>
        <row r="51">
          <cell r="A51">
            <v>1050000</v>
          </cell>
          <cell r="B51" t="str">
            <v xml:space="preserve">육 수 류                      </v>
          </cell>
          <cell r="C51">
            <v>5.8423699999999998</v>
          </cell>
          <cell r="D51">
            <v>6.7117700000000005</v>
          </cell>
          <cell r="E51">
            <v>9.0069800000000004</v>
          </cell>
        </row>
        <row r="52">
          <cell r="A52">
            <v>60111</v>
          </cell>
          <cell r="B52" t="str">
            <v xml:space="preserve">청정원올리고당７００Ｇ        </v>
          </cell>
          <cell r="C52">
            <v>2.1989999999999998</v>
          </cell>
          <cell r="D52">
            <v>2.2400000000000002</v>
          </cell>
          <cell r="E52">
            <v>2.44</v>
          </cell>
        </row>
        <row r="53">
          <cell r="A53">
            <v>1700101</v>
          </cell>
          <cell r="B53" t="str">
            <v xml:space="preserve">올 리 고 당 (가)              </v>
          </cell>
          <cell r="C53">
            <v>2.1989999999999998</v>
          </cell>
          <cell r="D53">
            <v>2.2400000000000002</v>
          </cell>
          <cell r="E53">
            <v>2.44</v>
          </cell>
        </row>
        <row r="54">
          <cell r="A54">
            <v>1700100</v>
          </cell>
          <cell r="B54" t="str">
            <v xml:space="preserve">올  리  고  당                </v>
          </cell>
          <cell r="C54">
            <v>2.1989999999999998</v>
          </cell>
          <cell r="D54">
            <v>2.2400000000000002</v>
          </cell>
          <cell r="E54">
            <v>2.44</v>
          </cell>
        </row>
        <row r="55">
          <cell r="A55">
            <v>60411</v>
          </cell>
          <cell r="B55" t="str">
            <v xml:space="preserve">그린스위트１Ｇ스틱８０        </v>
          </cell>
          <cell r="C55">
            <v>0.52800000000000002</v>
          </cell>
          <cell r="D55">
            <v>0.65725</v>
          </cell>
          <cell r="E55">
            <v>0.85799999999999998</v>
          </cell>
        </row>
        <row r="56">
          <cell r="A56">
            <v>1700301</v>
          </cell>
          <cell r="B56" t="str">
            <v xml:space="preserve">그린스위트 （가）             </v>
          </cell>
          <cell r="C56">
            <v>0.52800000000000002</v>
          </cell>
          <cell r="D56">
            <v>0.65725</v>
          </cell>
          <cell r="E56">
            <v>0.85799999999999998</v>
          </cell>
        </row>
        <row r="57">
          <cell r="A57">
            <v>1700300</v>
          </cell>
          <cell r="B57" t="str">
            <v xml:space="preserve">그 린 스 위 트                </v>
          </cell>
          <cell r="C57">
            <v>0.52800000000000002</v>
          </cell>
          <cell r="D57">
            <v>0.65725</v>
          </cell>
          <cell r="E57">
            <v>0.85799999999999998</v>
          </cell>
        </row>
        <row r="58">
          <cell r="A58">
            <v>790102</v>
          </cell>
          <cell r="B58" t="str">
            <v xml:space="preserve">쌀엿１．２ＫＧ                </v>
          </cell>
          <cell r="C58">
            <v>4.8114300000000005</v>
          </cell>
          <cell r="D58">
            <v>2.6890000000000001E-2</v>
          </cell>
          <cell r="E58">
            <v>0</v>
          </cell>
        </row>
        <row r="59">
          <cell r="A59">
            <v>790103</v>
          </cell>
          <cell r="B59" t="str">
            <v xml:space="preserve">쌀엿３ＫＧ                    </v>
          </cell>
          <cell r="C59">
            <v>4.9408300000000001</v>
          </cell>
          <cell r="D59">
            <v>-5.5599999999999998E-3</v>
          </cell>
          <cell r="E59">
            <v>0</v>
          </cell>
        </row>
        <row r="60">
          <cell r="A60">
            <v>1700901</v>
          </cell>
          <cell r="B60" t="str">
            <v xml:space="preserve">쌀            엿              </v>
          </cell>
          <cell r="C60">
            <v>9.7522599999999997</v>
          </cell>
          <cell r="D60">
            <v>2.1329999999999998E-2</v>
          </cell>
          <cell r="E60">
            <v>0</v>
          </cell>
        </row>
        <row r="61">
          <cell r="A61">
            <v>790115</v>
          </cell>
          <cell r="B61" t="str">
            <v xml:space="preserve">올리고쌀엿１．２ＫＧ          </v>
          </cell>
          <cell r="C61">
            <v>2.9690400000000001</v>
          </cell>
          <cell r="D61">
            <v>6.1132799999999996</v>
          </cell>
          <cell r="E61">
            <v>7.2730600000000001</v>
          </cell>
        </row>
        <row r="62">
          <cell r="A62">
            <v>790116</v>
          </cell>
          <cell r="B62" t="str">
            <v xml:space="preserve">올리고쌀엿３ＫＧ              </v>
          </cell>
          <cell r="C62">
            <v>2.9614199999999999</v>
          </cell>
          <cell r="D62">
            <v>10.56156</v>
          </cell>
          <cell r="E62">
            <v>8.5050100000000004</v>
          </cell>
        </row>
        <row r="63">
          <cell r="A63">
            <v>1700903</v>
          </cell>
          <cell r="B63" t="str">
            <v xml:space="preserve">올 리 고   쌀 엿              </v>
          </cell>
          <cell r="C63">
            <v>5.9304600000000001</v>
          </cell>
          <cell r="D63">
            <v>16.67484</v>
          </cell>
          <cell r="E63">
            <v>15.77807</v>
          </cell>
        </row>
        <row r="64">
          <cell r="A64">
            <v>1700900</v>
          </cell>
          <cell r="B64" t="str">
            <v xml:space="preserve">쌀          엿                </v>
          </cell>
          <cell r="C64">
            <v>15.68272</v>
          </cell>
          <cell r="D64">
            <v>16.696169999999999</v>
          </cell>
          <cell r="E64">
            <v>15.77807</v>
          </cell>
        </row>
        <row r="65">
          <cell r="A65">
            <v>790110</v>
          </cell>
          <cell r="B65" t="str">
            <v xml:space="preserve">물엿１．２ＫＧ　　　　　      </v>
          </cell>
          <cell r="C65">
            <v>8.423</v>
          </cell>
          <cell r="D65">
            <v>8.6016000000000012</v>
          </cell>
          <cell r="E65">
            <v>10.465440000000001</v>
          </cell>
        </row>
        <row r="66">
          <cell r="A66">
            <v>800018</v>
          </cell>
          <cell r="B66" t="str">
            <v xml:space="preserve">물엿２．４５ＫＧ              </v>
          </cell>
          <cell r="C66">
            <v>6.048</v>
          </cell>
          <cell r="D66">
            <v>7.5013100000000001</v>
          </cell>
          <cell r="E66">
            <v>8.7788899999999988</v>
          </cell>
        </row>
        <row r="67">
          <cell r="A67">
            <v>1701101</v>
          </cell>
          <cell r="B67" t="str">
            <v xml:space="preserve">물      엿 （가）             </v>
          </cell>
          <cell r="C67">
            <v>14.471</v>
          </cell>
          <cell r="D67">
            <v>16.102910000000001</v>
          </cell>
          <cell r="E67">
            <v>19.244330000000001</v>
          </cell>
        </row>
        <row r="68">
          <cell r="A68">
            <v>1701100</v>
          </cell>
          <cell r="B68" t="str">
            <v xml:space="preserve">물          엿                </v>
          </cell>
          <cell r="C68">
            <v>14.471</v>
          </cell>
          <cell r="D68">
            <v>16.102910000000001</v>
          </cell>
          <cell r="E68">
            <v>19.244330000000001</v>
          </cell>
        </row>
        <row r="69">
          <cell r="A69">
            <v>800152</v>
          </cell>
          <cell r="B69" t="str">
            <v xml:space="preserve">요리조청１．２ＫＧ            </v>
          </cell>
          <cell r="C69">
            <v>2.6181999999999999</v>
          </cell>
          <cell r="D69">
            <v>3.3453600000000003</v>
          </cell>
          <cell r="E69">
            <v>3.6230799999999999</v>
          </cell>
        </row>
        <row r="70">
          <cell r="A70">
            <v>1701301</v>
          </cell>
          <cell r="B70" t="str">
            <v xml:space="preserve">요 리 조 청（가）             </v>
          </cell>
          <cell r="C70">
            <v>2.6181999999999999</v>
          </cell>
          <cell r="D70">
            <v>3.3453600000000003</v>
          </cell>
          <cell r="E70">
            <v>3.6230799999999999</v>
          </cell>
        </row>
        <row r="71">
          <cell r="A71">
            <v>1701300</v>
          </cell>
          <cell r="B71" t="str">
            <v xml:space="preserve">요　리　조　청                </v>
          </cell>
          <cell r="C71">
            <v>2.6181999999999999</v>
          </cell>
          <cell r="D71">
            <v>3.3453600000000003</v>
          </cell>
          <cell r="E71">
            <v>3.6230799999999999</v>
          </cell>
        </row>
        <row r="72">
          <cell r="A72">
            <v>1700000</v>
          </cell>
          <cell r="B72" t="str">
            <v xml:space="preserve">당          류                </v>
          </cell>
          <cell r="C72">
            <v>35.498919999999998</v>
          </cell>
          <cell r="D72">
            <v>39.041690000000003</v>
          </cell>
          <cell r="E72">
            <v>41.943480000000001</v>
          </cell>
        </row>
        <row r="73">
          <cell r="A73">
            <v>1834</v>
          </cell>
          <cell r="B73" t="str">
            <v xml:space="preserve">０１청정원　Ｅ－１호          </v>
          </cell>
          <cell r="C73">
            <v>20.3688</v>
          </cell>
          <cell r="D73">
            <v>0</v>
          </cell>
          <cell r="E73">
            <v>0</v>
          </cell>
        </row>
        <row r="74">
          <cell r="A74">
            <v>1835</v>
          </cell>
          <cell r="B74" t="str">
            <v xml:space="preserve">０１청정원　Ｅ－２호          </v>
          </cell>
          <cell r="C74">
            <v>13.025700000000001</v>
          </cell>
          <cell r="D74">
            <v>-0.17730000000000001</v>
          </cell>
          <cell r="E74">
            <v>-1.9699999999999999E-2</v>
          </cell>
        </row>
        <row r="75">
          <cell r="A75">
            <v>1900123</v>
          </cell>
          <cell r="B75" t="str">
            <v xml:space="preserve">０１ 종 합 세 트              </v>
          </cell>
          <cell r="C75">
            <v>33.394500000000001</v>
          </cell>
          <cell r="D75">
            <v>-0.17730000000000001</v>
          </cell>
          <cell r="E75">
            <v>-1.9699999999999999E-2</v>
          </cell>
        </row>
        <row r="76">
          <cell r="A76">
            <v>1900100</v>
          </cell>
          <cell r="B76" t="str">
            <v xml:space="preserve">당  사  세  트                </v>
          </cell>
          <cell r="C76">
            <v>33.394500000000001</v>
          </cell>
          <cell r="D76">
            <v>-0.17730000000000001</v>
          </cell>
          <cell r="E76">
            <v>-1.9699999999999999E-2</v>
          </cell>
        </row>
        <row r="77">
          <cell r="A77">
            <v>1900000</v>
          </cell>
          <cell r="B77" t="str">
            <v xml:space="preserve">당 사 세 트 류                </v>
          </cell>
          <cell r="C77">
            <v>33.394500000000001</v>
          </cell>
          <cell r="D77">
            <v>-0.17730000000000001</v>
          </cell>
          <cell r="E77">
            <v>-1.9699999999999999E-2</v>
          </cell>
        </row>
        <row r="78">
          <cell r="A78">
            <v>880121</v>
          </cell>
          <cell r="B78" t="str">
            <v>찰고추장비닐５００Ｇ　　　　　</v>
          </cell>
          <cell r="C78">
            <v>0.94847999999999999</v>
          </cell>
          <cell r="D78">
            <v>1.3087200000000001</v>
          </cell>
          <cell r="E78">
            <v>5.7805600000000004</v>
          </cell>
        </row>
        <row r="79">
          <cell r="A79">
            <v>880134</v>
          </cell>
          <cell r="B79" t="str">
            <v>찰고추장사각１ＫＧ　　　　　　</v>
          </cell>
          <cell r="C79">
            <v>19.221240000000002</v>
          </cell>
          <cell r="D79">
            <v>20.925000000000001</v>
          </cell>
          <cell r="E79">
            <v>22.53576</v>
          </cell>
        </row>
        <row r="80">
          <cell r="A80">
            <v>880148</v>
          </cell>
          <cell r="B80" t="str">
            <v xml:space="preserve">찰고추장사각３ＫＧ　　　　    </v>
          </cell>
          <cell r="C80">
            <v>207.92699999999999</v>
          </cell>
          <cell r="D80">
            <v>91.261380000000003</v>
          </cell>
          <cell r="E80">
            <v>88.07226</v>
          </cell>
        </row>
        <row r="81">
          <cell r="A81">
            <v>880151</v>
          </cell>
          <cell r="B81" t="str">
            <v xml:space="preserve">찰고추장사각１．２Ｋ/이　　　 </v>
          </cell>
          <cell r="C81">
            <v>0</v>
          </cell>
          <cell r="D81">
            <v>-4.2000000000000006E-3</v>
          </cell>
          <cell r="E81">
            <v>0</v>
          </cell>
        </row>
        <row r="82">
          <cell r="A82">
            <v>880152</v>
          </cell>
          <cell r="B82" t="str">
            <v xml:space="preserve">찰고추장비닐９００Ｇ　　　　  </v>
          </cell>
          <cell r="C82">
            <v>0.90048000000000006</v>
          </cell>
          <cell r="D82">
            <v>1.25424</v>
          </cell>
          <cell r="E82">
            <v>6.6463999999999999</v>
          </cell>
        </row>
        <row r="83">
          <cell r="A83">
            <v>880162</v>
          </cell>
          <cell r="B83" t="str">
            <v xml:space="preserve">찰고추장원통２ＫＧ            </v>
          </cell>
          <cell r="C83">
            <v>10.366400000000001</v>
          </cell>
          <cell r="D83">
            <v>9.8767199999999988</v>
          </cell>
          <cell r="E83">
            <v>10.639379999999999</v>
          </cell>
        </row>
        <row r="84">
          <cell r="A84">
            <v>880163</v>
          </cell>
          <cell r="B84" t="str">
            <v xml:space="preserve">찰고추장원통１．４ＫＧ        </v>
          </cell>
          <cell r="C84">
            <v>10.336499999999999</v>
          </cell>
          <cell r="D84">
            <v>11.654999999999999</v>
          </cell>
          <cell r="E84">
            <v>12.465</v>
          </cell>
        </row>
        <row r="85">
          <cell r="A85">
            <v>880165</v>
          </cell>
          <cell r="B85" t="str">
            <v xml:space="preserve">찰고추장원통５．３ＫＧ        </v>
          </cell>
          <cell r="C85">
            <v>0.61320000000000008</v>
          </cell>
          <cell r="D85">
            <v>0.37960000000000005</v>
          </cell>
          <cell r="E85">
            <v>0.64239999999999997</v>
          </cell>
        </row>
        <row r="86">
          <cell r="A86">
            <v>880175</v>
          </cell>
          <cell r="B86" t="str">
            <v xml:space="preserve">초고추장튜브３１０Ｇ          </v>
          </cell>
          <cell r="C86">
            <v>6.1608000000000001</v>
          </cell>
          <cell r="D86">
            <v>8.2620000000000005</v>
          </cell>
          <cell r="E86">
            <v>9.7685400000000016</v>
          </cell>
        </row>
        <row r="87">
          <cell r="A87">
            <v>880176</v>
          </cell>
          <cell r="B87" t="str">
            <v xml:space="preserve">초고추장튜브５３０Ｇ          </v>
          </cell>
          <cell r="C87">
            <v>8.3918799999999987</v>
          </cell>
          <cell r="D87">
            <v>10.28044</v>
          </cell>
          <cell r="E87">
            <v>13.551879999999999</v>
          </cell>
        </row>
        <row r="88">
          <cell r="A88">
            <v>3030101</v>
          </cell>
          <cell r="B88" t="str">
            <v xml:space="preserve">고  추  장 （가）             </v>
          </cell>
          <cell r="C88">
            <v>264.86597999999998</v>
          </cell>
          <cell r="D88">
            <v>155.19889999999998</v>
          </cell>
          <cell r="E88">
            <v>170.10218</v>
          </cell>
        </row>
        <row r="89">
          <cell r="A89">
            <v>601034</v>
          </cell>
          <cell r="B89" t="str">
            <v xml:space="preserve">명품고추장캔１４ＫＧ          </v>
          </cell>
          <cell r="C89">
            <v>6.6655200000000008</v>
          </cell>
          <cell r="D89">
            <v>6.6929499999999997</v>
          </cell>
          <cell r="E89">
            <v>8.7280099999999994</v>
          </cell>
        </row>
        <row r="90">
          <cell r="A90">
            <v>881101</v>
          </cell>
          <cell r="B90" t="str">
            <v xml:space="preserve">찰고추장캔１４ＫＧ            </v>
          </cell>
          <cell r="C90">
            <v>0.30935000000000001</v>
          </cell>
          <cell r="D90">
            <v>1.2922799999999999</v>
          </cell>
          <cell r="E90">
            <v>0.96921000000000002</v>
          </cell>
        </row>
        <row r="91">
          <cell r="A91">
            <v>881102</v>
          </cell>
          <cell r="B91" t="str">
            <v xml:space="preserve">진고추장캔１４ＫＧ            </v>
          </cell>
          <cell r="C91">
            <v>1.8487</v>
          </cell>
          <cell r="D91">
            <v>1.5438499999999999</v>
          </cell>
          <cell r="E91">
            <v>1.66415</v>
          </cell>
        </row>
        <row r="92">
          <cell r="A92">
            <v>3030103</v>
          </cell>
          <cell r="B92" t="str">
            <v xml:space="preserve">고  추  장 （업）             </v>
          </cell>
          <cell r="C92">
            <v>8.8235700000000001</v>
          </cell>
          <cell r="D92">
            <v>9.5290800000000004</v>
          </cell>
          <cell r="E92">
            <v>11.361370000000001</v>
          </cell>
        </row>
        <row r="93">
          <cell r="A93">
            <v>880200</v>
          </cell>
          <cell r="B93" t="str">
            <v xml:space="preserve">매운고추장사각５００Ｇ        </v>
          </cell>
          <cell r="C93">
            <v>8.2700800000000001</v>
          </cell>
          <cell r="D93">
            <v>8.5388799999999989</v>
          </cell>
          <cell r="E93">
            <v>9.1212800000000005</v>
          </cell>
        </row>
        <row r="94">
          <cell r="A94">
            <v>880202</v>
          </cell>
          <cell r="B94" t="str">
            <v xml:space="preserve">매운고추장사각１ＫＧ          </v>
          </cell>
          <cell r="C94">
            <v>5.9018999999999995</v>
          </cell>
          <cell r="D94">
            <v>10.252879999999999</v>
          </cell>
          <cell r="E94">
            <v>7.4222600000000005</v>
          </cell>
        </row>
        <row r="95">
          <cell r="A95">
            <v>880208</v>
          </cell>
          <cell r="B95" t="str">
            <v xml:space="preserve">매운고추장원통７ＫＧ          </v>
          </cell>
          <cell r="C95">
            <v>0.77400000000000002</v>
          </cell>
          <cell r="D95">
            <v>7.5540000000000003</v>
          </cell>
          <cell r="E95">
            <v>7.7279999999999998</v>
          </cell>
        </row>
        <row r="96">
          <cell r="A96">
            <v>3030105</v>
          </cell>
          <cell r="B96" t="str">
            <v xml:space="preserve">매  운  고 추 장              </v>
          </cell>
          <cell r="C96">
            <v>14.945979999999999</v>
          </cell>
          <cell r="D96">
            <v>26.345759999999999</v>
          </cell>
          <cell r="E96">
            <v>24.271540000000002</v>
          </cell>
        </row>
        <row r="97">
          <cell r="A97">
            <v>3030100</v>
          </cell>
          <cell r="B97" t="str">
            <v xml:space="preserve">고    추    장                </v>
          </cell>
          <cell r="C97">
            <v>288.63553000000002</v>
          </cell>
          <cell r="D97">
            <v>191.07373999999999</v>
          </cell>
          <cell r="E97">
            <v>205.73508999999999</v>
          </cell>
        </row>
        <row r="98">
          <cell r="A98">
            <v>600960</v>
          </cell>
          <cell r="B98" t="str">
            <v xml:space="preserve">순창된장비닐５００Ｇ          </v>
          </cell>
          <cell r="C98">
            <v>4.31168</v>
          </cell>
          <cell r="D98">
            <v>4.6521600000000003</v>
          </cell>
          <cell r="E98">
            <v>5.7183999999999999</v>
          </cell>
        </row>
        <row r="99">
          <cell r="A99">
            <v>880143</v>
          </cell>
          <cell r="B99" t="str">
            <v xml:space="preserve">순창된장사각１．２Ｋ／이      </v>
          </cell>
          <cell r="C99">
            <v>0</v>
          </cell>
          <cell r="D99">
            <v>0</v>
          </cell>
          <cell r="E99">
            <v>0</v>
          </cell>
        </row>
        <row r="100">
          <cell r="A100">
            <v>880985</v>
          </cell>
          <cell r="B100" t="str">
            <v xml:space="preserve">순창된장사각１ＫＧ            </v>
          </cell>
          <cell r="C100">
            <v>3.81257</v>
          </cell>
          <cell r="D100">
            <v>3.9462299999999999</v>
          </cell>
          <cell r="E100">
            <v>4.2168100000000006</v>
          </cell>
        </row>
        <row r="101">
          <cell r="A101">
            <v>880988</v>
          </cell>
          <cell r="B101" t="str">
            <v xml:space="preserve">햇살된장에발４５０Ｇ          </v>
          </cell>
          <cell r="C101">
            <v>2.8224</v>
          </cell>
          <cell r="D101">
            <v>28.56</v>
          </cell>
          <cell r="E101">
            <v>1.4322000000000001</v>
          </cell>
        </row>
        <row r="102">
          <cell r="A102">
            <v>880991</v>
          </cell>
          <cell r="B102" t="str">
            <v xml:space="preserve">순창된장원통２ＫＧ            </v>
          </cell>
          <cell r="C102">
            <v>7.53</v>
          </cell>
          <cell r="D102">
            <v>8.0280000000000005</v>
          </cell>
          <cell r="E102">
            <v>8.9819999999999993</v>
          </cell>
        </row>
        <row r="103">
          <cell r="A103">
            <v>3030301</v>
          </cell>
          <cell r="B103" t="str">
            <v xml:space="preserve">된      장 （가）             </v>
          </cell>
          <cell r="C103">
            <v>18.476650000000003</v>
          </cell>
          <cell r="D103">
            <v>45.186390000000003</v>
          </cell>
          <cell r="E103">
            <v>20.349409999999999</v>
          </cell>
        </row>
        <row r="104">
          <cell r="A104">
            <v>600962</v>
          </cell>
          <cell r="B104" t="str">
            <v xml:space="preserve">순창된장지함１４ＫＧ          </v>
          </cell>
          <cell r="C104">
            <v>6.1082799999999997</v>
          </cell>
          <cell r="D104">
            <v>6.85853</v>
          </cell>
          <cell r="E104">
            <v>7.3783700000000003</v>
          </cell>
        </row>
        <row r="105">
          <cell r="A105">
            <v>3030303</v>
          </cell>
          <cell r="B105" t="str">
            <v xml:space="preserve">된      장 （업）             </v>
          </cell>
          <cell r="C105">
            <v>6.1082799999999997</v>
          </cell>
          <cell r="D105">
            <v>6.85853</v>
          </cell>
          <cell r="E105">
            <v>7.3783700000000003</v>
          </cell>
        </row>
        <row r="106">
          <cell r="A106">
            <v>880402</v>
          </cell>
          <cell r="B106" t="str">
            <v xml:space="preserve">순창콩된장９００Ｇ            </v>
          </cell>
          <cell r="C106">
            <v>13.7943</v>
          </cell>
          <cell r="D106">
            <v>10.9323</v>
          </cell>
          <cell r="E106">
            <v>7.3818000000000001</v>
          </cell>
        </row>
        <row r="107">
          <cell r="A107">
            <v>3030305</v>
          </cell>
          <cell r="B107" t="str">
            <v xml:space="preserve">콩     된     장              </v>
          </cell>
          <cell r="C107">
            <v>13.7943</v>
          </cell>
          <cell r="D107">
            <v>10.9323</v>
          </cell>
          <cell r="E107">
            <v>7.3818000000000001</v>
          </cell>
        </row>
        <row r="108">
          <cell r="A108">
            <v>3030300</v>
          </cell>
          <cell r="B108" t="str">
            <v xml:space="preserve">된　        장                </v>
          </cell>
          <cell r="C108">
            <v>38.37923</v>
          </cell>
          <cell r="D108">
            <v>62.977220000000003</v>
          </cell>
          <cell r="E108">
            <v>35.109580000000001</v>
          </cell>
        </row>
        <row r="109">
          <cell r="A109">
            <v>881017</v>
          </cell>
          <cell r="B109" t="str">
            <v xml:space="preserve">순창쌈장비닐５００Ｇ　　　　  </v>
          </cell>
          <cell r="C109">
            <v>6.4685200000000007</v>
          </cell>
          <cell r="D109">
            <v>8.0969200000000008</v>
          </cell>
          <cell r="E109">
            <v>8.4032800000000005</v>
          </cell>
        </row>
        <row r="110">
          <cell r="A110">
            <v>881020</v>
          </cell>
          <cell r="B110" t="str">
            <v xml:space="preserve">순창쌈장사각５００Ｇ          </v>
          </cell>
          <cell r="C110">
            <v>13.544639999999999</v>
          </cell>
          <cell r="D110">
            <v>15.59376</v>
          </cell>
          <cell r="E110">
            <v>18.33408</v>
          </cell>
        </row>
        <row r="111">
          <cell r="A111">
            <v>881021</v>
          </cell>
          <cell r="B111" t="str">
            <v xml:space="preserve">순창쌈장사각１ＫＧ            </v>
          </cell>
          <cell r="C111">
            <v>7.4269799999999995</v>
          </cell>
          <cell r="D111">
            <v>9.3000600000000002</v>
          </cell>
          <cell r="E111">
            <v>8.8499400000000001</v>
          </cell>
        </row>
        <row r="112">
          <cell r="A112">
            <v>881027</v>
          </cell>
          <cell r="B112" t="str">
            <v xml:space="preserve">순창쌈장원통２ＫＧ            </v>
          </cell>
          <cell r="C112">
            <v>4.6515000000000004</v>
          </cell>
          <cell r="D112">
            <v>4.3458300000000003</v>
          </cell>
          <cell r="E112">
            <v>5.2362600000000006</v>
          </cell>
        </row>
        <row r="113">
          <cell r="A113">
            <v>3030501</v>
          </cell>
          <cell r="B113" t="str">
            <v xml:space="preserve">쌈      장 （가）             </v>
          </cell>
          <cell r="C113">
            <v>32.091639999999998</v>
          </cell>
          <cell r="D113">
            <v>37.336570000000002</v>
          </cell>
          <cell r="E113">
            <v>40.823560000000001</v>
          </cell>
        </row>
        <row r="114">
          <cell r="A114">
            <v>981018</v>
          </cell>
          <cell r="B114" t="str">
            <v xml:space="preserve">순창쌈장캔１４ＫＧ            </v>
          </cell>
          <cell r="C114">
            <v>0.88595000000000002</v>
          </cell>
          <cell r="D114">
            <v>0.84960000000000002</v>
          </cell>
          <cell r="E114">
            <v>1.0063</v>
          </cell>
        </row>
        <row r="115">
          <cell r="A115">
            <v>3030503</v>
          </cell>
          <cell r="B115" t="str">
            <v xml:space="preserve">쌈      장 （업）             </v>
          </cell>
          <cell r="C115">
            <v>0.88595000000000002</v>
          </cell>
          <cell r="D115">
            <v>0.84960000000000002</v>
          </cell>
          <cell r="E115">
            <v>1.0063</v>
          </cell>
        </row>
        <row r="116">
          <cell r="A116">
            <v>3030500</v>
          </cell>
          <cell r="B116" t="str">
            <v xml:space="preserve">쌈　        장                </v>
          </cell>
          <cell r="C116">
            <v>32.977589999999999</v>
          </cell>
          <cell r="D116">
            <v>38.186169999999997</v>
          </cell>
          <cell r="E116">
            <v>41.829860000000004</v>
          </cell>
        </row>
        <row r="117">
          <cell r="A117">
            <v>603014</v>
          </cell>
          <cell r="B117" t="str">
            <v xml:space="preserve">햇살조림간장９８０Ｇ          </v>
          </cell>
          <cell r="C117">
            <v>20.71</v>
          </cell>
          <cell r="D117">
            <v>22.071999999999999</v>
          </cell>
          <cell r="E117">
            <v>25.67</v>
          </cell>
        </row>
        <row r="118">
          <cell r="A118">
            <v>603018</v>
          </cell>
          <cell r="B118" t="str">
            <v xml:space="preserve">햇살조림간장１．７Ｌ          </v>
          </cell>
          <cell r="C118">
            <v>19.931000000000001</v>
          </cell>
          <cell r="D118">
            <v>24.859599999999997</v>
          </cell>
          <cell r="E118">
            <v>21.28</v>
          </cell>
        </row>
        <row r="119">
          <cell r="A119">
            <v>3030705</v>
          </cell>
          <cell r="B119" t="str">
            <v xml:space="preserve">햇  살    조  림              </v>
          </cell>
          <cell r="C119">
            <v>40.640999999999998</v>
          </cell>
          <cell r="D119">
            <v>46.931599999999996</v>
          </cell>
          <cell r="E119">
            <v>46.95</v>
          </cell>
        </row>
        <row r="120">
          <cell r="A120">
            <v>603102</v>
          </cell>
          <cell r="B120" t="str">
            <v xml:space="preserve">햇살소스간장４８５Ｇ          </v>
          </cell>
          <cell r="C120">
            <v>1.5840000000000001</v>
          </cell>
          <cell r="D120">
            <v>0.79200000000000004</v>
          </cell>
          <cell r="E120">
            <v>0</v>
          </cell>
        </row>
        <row r="121">
          <cell r="A121">
            <v>3030707</v>
          </cell>
          <cell r="B121" t="str">
            <v xml:space="preserve">햇  살    소  스              </v>
          </cell>
          <cell r="C121">
            <v>1.5840000000000001</v>
          </cell>
          <cell r="D121">
            <v>0.79200000000000004</v>
          </cell>
          <cell r="E121">
            <v>0</v>
          </cell>
        </row>
        <row r="122">
          <cell r="A122">
            <v>603151</v>
          </cell>
          <cell r="B122" t="str">
            <v xml:space="preserve">햇살국간장４９５Ｇ            </v>
          </cell>
          <cell r="C122">
            <v>1.5840000000000001</v>
          </cell>
          <cell r="D122">
            <v>2.3969999999999998</v>
          </cell>
          <cell r="E122">
            <v>2.085</v>
          </cell>
        </row>
        <row r="123">
          <cell r="A123">
            <v>603152</v>
          </cell>
          <cell r="B123" t="str">
            <v xml:space="preserve">햇살국간장９９０Ｇ            </v>
          </cell>
          <cell r="C123">
            <v>2.2343999999999999</v>
          </cell>
          <cell r="D123">
            <v>3.1235999999999997</v>
          </cell>
          <cell r="E123">
            <v>3.8056999999999999</v>
          </cell>
        </row>
        <row r="124">
          <cell r="A124">
            <v>3030709</v>
          </cell>
          <cell r="B124" t="str">
            <v xml:space="preserve">햇  살        국              </v>
          </cell>
          <cell r="C124">
            <v>3.8184</v>
          </cell>
          <cell r="D124">
            <v>5.5206</v>
          </cell>
          <cell r="E124">
            <v>5.8906999999999998</v>
          </cell>
        </row>
        <row r="125">
          <cell r="A125">
            <v>603175</v>
          </cell>
          <cell r="B125" t="str">
            <v xml:space="preserve">햇살진간장１Ｌ                </v>
          </cell>
          <cell r="C125">
            <v>0</v>
          </cell>
          <cell r="D125">
            <v>0</v>
          </cell>
          <cell r="E125">
            <v>0</v>
          </cell>
        </row>
        <row r="126">
          <cell r="A126">
            <v>603176</v>
          </cell>
          <cell r="B126" t="str">
            <v xml:space="preserve">햇살진간장１．７Ｌ            </v>
          </cell>
          <cell r="C126">
            <v>29.816880000000001</v>
          </cell>
          <cell r="D126">
            <v>35.400469999999999</v>
          </cell>
          <cell r="E126">
            <v>43.924939999999999</v>
          </cell>
        </row>
        <row r="127">
          <cell r="A127">
            <v>603192</v>
          </cell>
          <cell r="B127" t="str">
            <v xml:space="preserve">햇살진간장３．６Ｌ            </v>
          </cell>
          <cell r="C127">
            <v>1.9039999999999999</v>
          </cell>
          <cell r="D127">
            <v>3.7183999999999999</v>
          </cell>
          <cell r="E127">
            <v>2.9791999999999996</v>
          </cell>
        </row>
        <row r="128">
          <cell r="A128">
            <v>603198</v>
          </cell>
          <cell r="B128" t="str">
            <v>햇살진１．７Ｌ＋식용유５００ML</v>
          </cell>
          <cell r="C128">
            <v>0</v>
          </cell>
          <cell r="D128">
            <v>38.395600000000002</v>
          </cell>
          <cell r="E128">
            <v>12.031600000000001</v>
          </cell>
        </row>
        <row r="129">
          <cell r="A129">
            <v>3030711</v>
          </cell>
          <cell r="B129" t="str">
            <v xml:space="preserve">햇  살        진              </v>
          </cell>
          <cell r="C129">
            <v>31.720880000000001</v>
          </cell>
          <cell r="D129">
            <v>77.514470000000003</v>
          </cell>
          <cell r="E129">
            <v>58.935739999999996</v>
          </cell>
        </row>
        <row r="130">
          <cell r="A130">
            <v>603200</v>
          </cell>
          <cell r="B130" t="str">
            <v xml:space="preserve">햇살매실간장１Ｌ／이마트      </v>
          </cell>
          <cell r="C130">
            <v>0</v>
          </cell>
          <cell r="D130">
            <v>0</v>
          </cell>
          <cell r="E130">
            <v>3.7751999999999999</v>
          </cell>
        </row>
        <row r="131">
          <cell r="A131">
            <v>603201</v>
          </cell>
          <cell r="B131" t="str">
            <v xml:space="preserve">햇살매실간장１．７Ｌ／이마트  </v>
          </cell>
          <cell r="C131">
            <v>0</v>
          </cell>
          <cell r="D131">
            <v>0</v>
          </cell>
          <cell r="E131">
            <v>5.1134399999999998</v>
          </cell>
        </row>
        <row r="132">
          <cell r="A132">
            <v>3030717</v>
          </cell>
          <cell r="B132" t="str">
            <v xml:space="preserve">햇  살    매  실              </v>
          </cell>
          <cell r="C132">
            <v>0</v>
          </cell>
          <cell r="D132">
            <v>0</v>
          </cell>
          <cell r="E132">
            <v>8.8886399999999988</v>
          </cell>
        </row>
        <row r="133">
          <cell r="A133">
            <v>3030700</v>
          </cell>
          <cell r="B133" t="str">
            <v xml:space="preserve">간　        장                </v>
          </cell>
          <cell r="C133">
            <v>77.764279999999999</v>
          </cell>
          <cell r="D133">
            <v>130.75867</v>
          </cell>
          <cell r="E133">
            <v>120.66508</v>
          </cell>
        </row>
        <row r="134">
          <cell r="A134">
            <v>3030000</v>
          </cell>
          <cell r="B134" t="str">
            <v xml:space="preserve">장　        류                </v>
          </cell>
          <cell r="C134">
            <v>437.75663000000003</v>
          </cell>
          <cell r="D134">
            <v>422.99579999999997</v>
          </cell>
          <cell r="E134">
            <v>403.33960999999999</v>
          </cell>
        </row>
        <row r="135">
          <cell r="A135">
            <v>880313</v>
          </cell>
          <cell r="B135" t="str">
            <v>민속당면골드８６０Ｇ　　　　　</v>
          </cell>
          <cell r="C135">
            <v>6.04589</v>
          </cell>
          <cell r="D135">
            <v>12.79538</v>
          </cell>
          <cell r="E135">
            <v>21.855880000000003</v>
          </cell>
        </row>
        <row r="136">
          <cell r="A136">
            <v>3050101</v>
          </cell>
          <cell r="B136" t="str">
            <v xml:space="preserve">국    산  당  면              </v>
          </cell>
          <cell r="C136">
            <v>6.04589</v>
          </cell>
          <cell r="D136">
            <v>12.79538</v>
          </cell>
          <cell r="E136">
            <v>21.855880000000003</v>
          </cell>
        </row>
        <row r="137">
          <cell r="A137">
            <v>880321</v>
          </cell>
          <cell r="B137" t="str">
            <v xml:space="preserve">수라당면５００Ｇ              </v>
          </cell>
          <cell r="C137">
            <v>10.365600000000001</v>
          </cell>
          <cell r="D137">
            <v>19.461599999999997</v>
          </cell>
          <cell r="E137">
            <v>27.938400000000001</v>
          </cell>
        </row>
        <row r="138">
          <cell r="A138">
            <v>3050107</v>
          </cell>
          <cell r="B138" t="str">
            <v xml:space="preserve">청 정 원  당  면              </v>
          </cell>
          <cell r="C138">
            <v>10.365600000000001</v>
          </cell>
          <cell r="D138">
            <v>19.461599999999997</v>
          </cell>
          <cell r="E138">
            <v>27.938400000000001</v>
          </cell>
        </row>
        <row r="139">
          <cell r="A139">
            <v>3050100</v>
          </cell>
          <cell r="B139" t="str">
            <v xml:space="preserve">당          면                </v>
          </cell>
          <cell r="C139">
            <v>16.411490000000001</v>
          </cell>
          <cell r="D139">
            <v>32.256979999999999</v>
          </cell>
          <cell r="E139">
            <v>49.794280000000001</v>
          </cell>
        </row>
        <row r="140">
          <cell r="A140">
            <v>3050000</v>
          </cell>
          <cell r="B140" t="str">
            <v xml:space="preserve">면　        류                </v>
          </cell>
          <cell r="C140">
            <v>16.411490000000001</v>
          </cell>
          <cell r="D140">
            <v>32.256979999999999</v>
          </cell>
          <cell r="E140">
            <v>49.794280000000001</v>
          </cell>
        </row>
        <row r="141">
          <cell r="A141">
            <v>880907</v>
          </cell>
          <cell r="B141" t="str">
            <v xml:space="preserve">양조식초ＰＥＴ１．８Ｌ        </v>
          </cell>
          <cell r="C141">
            <v>2.30945</v>
          </cell>
          <cell r="D141">
            <v>1.9804999999999999</v>
          </cell>
          <cell r="E141">
            <v>1.9125000000000001</v>
          </cell>
        </row>
        <row r="142">
          <cell r="A142">
            <v>880912</v>
          </cell>
          <cell r="B142" t="str">
            <v>사과식초１．８Ｌ　　　　　　　</v>
          </cell>
          <cell r="C142">
            <v>2.8163499999999999</v>
          </cell>
          <cell r="D142">
            <v>2.13435</v>
          </cell>
          <cell r="E142">
            <v>2.4133499999999999</v>
          </cell>
        </row>
        <row r="143">
          <cell r="A143">
            <v>880913</v>
          </cell>
          <cell r="B143" t="str">
            <v>사과식초５００ＭＬ　　　　　　</v>
          </cell>
          <cell r="C143">
            <v>5.5011599999999996</v>
          </cell>
          <cell r="D143">
            <v>6.1784099999999995</v>
          </cell>
          <cell r="E143">
            <v>6.70824</v>
          </cell>
        </row>
        <row r="144">
          <cell r="A144">
            <v>880914</v>
          </cell>
          <cell r="B144" t="str">
            <v>사과식초９００ＭＬ　　　　　　</v>
          </cell>
          <cell r="C144">
            <v>0</v>
          </cell>
          <cell r="D144">
            <v>0</v>
          </cell>
          <cell r="E144">
            <v>0</v>
          </cell>
        </row>
        <row r="145">
          <cell r="A145">
            <v>880915</v>
          </cell>
          <cell r="B145" t="str">
            <v xml:space="preserve">현미식초５００ＭＬ　　　      </v>
          </cell>
          <cell r="C145">
            <v>3.0568299999999997</v>
          </cell>
          <cell r="D145">
            <v>2.9007499999999999</v>
          </cell>
          <cell r="E145">
            <v>3.4660799999999998</v>
          </cell>
        </row>
        <row r="146">
          <cell r="A146">
            <v>3070101</v>
          </cell>
          <cell r="B146" t="str">
            <v xml:space="preserve">식      초 （가）             </v>
          </cell>
          <cell r="C146">
            <v>13.68379</v>
          </cell>
          <cell r="D146">
            <v>13.19401</v>
          </cell>
          <cell r="E146">
            <v>14.500170000000001</v>
          </cell>
        </row>
        <row r="147">
          <cell r="A147">
            <v>880951</v>
          </cell>
          <cell r="B147" t="str">
            <v xml:space="preserve">２배양조식초９００ＭＬ        </v>
          </cell>
          <cell r="C147">
            <v>1.2096</v>
          </cell>
          <cell r="D147">
            <v>1.256</v>
          </cell>
          <cell r="E147">
            <v>1.4967999999999999</v>
          </cell>
        </row>
        <row r="148">
          <cell r="A148">
            <v>880953</v>
          </cell>
          <cell r="B148" t="str">
            <v xml:space="preserve">２배사과식초９００ＭＬ        </v>
          </cell>
          <cell r="C148">
            <v>3.6647500000000002</v>
          </cell>
          <cell r="D148">
            <v>3.7633899999999998</v>
          </cell>
          <cell r="E148">
            <v>4.3730399999999996</v>
          </cell>
        </row>
        <row r="149">
          <cell r="A149">
            <v>3070107</v>
          </cell>
          <cell r="B149" t="str">
            <v xml:space="preserve">２ 배 진 한 식초              </v>
          </cell>
          <cell r="C149">
            <v>4.8743500000000006</v>
          </cell>
          <cell r="D149">
            <v>5.0193900000000005</v>
          </cell>
          <cell r="E149">
            <v>5.8698399999999999</v>
          </cell>
        </row>
        <row r="150">
          <cell r="A150">
            <v>3070100</v>
          </cell>
          <cell r="B150" t="str">
            <v xml:space="preserve">식          초                </v>
          </cell>
          <cell r="C150">
            <v>18.558139999999998</v>
          </cell>
          <cell r="D150">
            <v>18.2134</v>
          </cell>
          <cell r="E150">
            <v>20.370009999999997</v>
          </cell>
        </row>
        <row r="151">
          <cell r="A151">
            <v>3070000</v>
          </cell>
          <cell r="B151" t="str">
            <v xml:space="preserve">식    초    류                </v>
          </cell>
          <cell r="C151">
            <v>18.558139999999998</v>
          </cell>
          <cell r="D151">
            <v>18.2134</v>
          </cell>
          <cell r="E151">
            <v>20.370009999999997</v>
          </cell>
        </row>
        <row r="152">
          <cell r="A152">
            <v>500105</v>
          </cell>
          <cell r="B152" t="str">
            <v>마요네즈５００Ｇ　　　　　　　</v>
          </cell>
          <cell r="C152">
            <v>4.57125</v>
          </cell>
          <cell r="D152">
            <v>5.4424999999999999</v>
          </cell>
          <cell r="E152">
            <v>6.2249999999999996</v>
          </cell>
        </row>
        <row r="153">
          <cell r="A153">
            <v>500109</v>
          </cell>
          <cell r="B153" t="str">
            <v>마요네즈８００Ｇ　　　　　　　</v>
          </cell>
          <cell r="C153">
            <v>4.3197000000000001</v>
          </cell>
          <cell r="D153">
            <v>5.4348999999999998</v>
          </cell>
          <cell r="E153">
            <v>7.0362999999999998</v>
          </cell>
        </row>
        <row r="154">
          <cell r="A154">
            <v>500436</v>
          </cell>
          <cell r="B154" t="str">
            <v xml:space="preserve">샐마요과일５００Ｇ            </v>
          </cell>
          <cell r="C154">
            <v>2.4059200000000001</v>
          </cell>
          <cell r="D154">
            <v>3.0993600000000003</v>
          </cell>
          <cell r="E154">
            <v>2.9761599999999997</v>
          </cell>
        </row>
        <row r="155">
          <cell r="A155">
            <v>500437</v>
          </cell>
          <cell r="B155" t="str">
            <v xml:space="preserve">샐마요야채５００Ｇ            </v>
          </cell>
          <cell r="C155">
            <v>3.37744</v>
          </cell>
          <cell r="D155">
            <v>3.1046399999999998</v>
          </cell>
          <cell r="E155">
            <v>4.1395200000000001</v>
          </cell>
        </row>
        <row r="156">
          <cell r="A156">
            <v>500438</v>
          </cell>
          <cell r="B156" t="str">
            <v xml:space="preserve">샐마요머스타드５１０Ｇ        </v>
          </cell>
          <cell r="C156">
            <v>2.5766399999999998</v>
          </cell>
          <cell r="D156">
            <v>2.4921599999999997</v>
          </cell>
          <cell r="E156">
            <v>2.5344000000000002</v>
          </cell>
        </row>
        <row r="157">
          <cell r="A157">
            <v>500440</v>
          </cell>
          <cell r="B157" t="str">
            <v xml:space="preserve">마요５００케찹８００／이      </v>
          </cell>
          <cell r="C157">
            <v>5.84992</v>
          </cell>
          <cell r="D157">
            <v>5.5630800000000002</v>
          </cell>
          <cell r="E157">
            <v>6.2599799999999997</v>
          </cell>
        </row>
        <row r="158">
          <cell r="A158">
            <v>4010101</v>
          </cell>
          <cell r="B158" t="str">
            <v xml:space="preserve">마 요 네 즈（가）             </v>
          </cell>
          <cell r="C158">
            <v>23.10087</v>
          </cell>
          <cell r="D158">
            <v>25.13664</v>
          </cell>
          <cell r="E158">
            <v>29.17136</v>
          </cell>
        </row>
        <row r="159">
          <cell r="A159">
            <v>500107</v>
          </cell>
          <cell r="B159" t="str">
            <v>마요네즈３．２ＫＧ　　　　　　</v>
          </cell>
          <cell r="C159">
            <v>4.62</v>
          </cell>
          <cell r="D159">
            <v>5.2248000000000001</v>
          </cell>
          <cell r="E159">
            <v>5.4977999999999998</v>
          </cell>
        </row>
        <row r="160">
          <cell r="A160">
            <v>500250</v>
          </cell>
          <cell r="B160" t="str">
            <v>마요네즈１ＫＧ　　　　　　　　</v>
          </cell>
          <cell r="C160">
            <v>2.7216499999999999</v>
          </cell>
          <cell r="D160">
            <v>2.0111500000000002</v>
          </cell>
          <cell r="E160">
            <v>2.1546999999999996</v>
          </cell>
        </row>
        <row r="161">
          <cell r="A161">
            <v>4010102</v>
          </cell>
          <cell r="B161" t="str">
            <v xml:space="preserve">마 요 네 즈（업）             </v>
          </cell>
          <cell r="C161">
            <v>7.3416499999999996</v>
          </cell>
          <cell r="D161">
            <v>7.2359499999999999</v>
          </cell>
          <cell r="E161">
            <v>7.6524999999999999</v>
          </cell>
        </row>
        <row r="162">
          <cell r="A162">
            <v>4010100</v>
          </cell>
          <cell r="B162" t="str">
            <v xml:space="preserve">마  요  네  즈                </v>
          </cell>
          <cell r="C162">
            <v>30.442520000000002</v>
          </cell>
          <cell r="D162">
            <v>32.372590000000002</v>
          </cell>
          <cell r="E162">
            <v>36.823860000000003</v>
          </cell>
        </row>
        <row r="163">
          <cell r="A163">
            <v>502001</v>
          </cell>
          <cell r="B163" t="str">
            <v>쇠고기죽８５Ｇ　　　　　　　　</v>
          </cell>
          <cell r="C163">
            <v>2.0729600000000001</v>
          </cell>
          <cell r="D163">
            <v>2.0467200000000001</v>
          </cell>
          <cell r="E163">
            <v>2.5190399999999999</v>
          </cell>
        </row>
        <row r="164">
          <cell r="A164">
            <v>502002</v>
          </cell>
          <cell r="B164" t="str">
            <v>진미죽８５Ｇ　　　　　　　　　</v>
          </cell>
          <cell r="C164">
            <v>2.0729600000000001</v>
          </cell>
          <cell r="D164">
            <v>2.1254400000000002</v>
          </cell>
          <cell r="E164">
            <v>2.5708600000000001</v>
          </cell>
        </row>
        <row r="165">
          <cell r="A165">
            <v>4010201</v>
          </cell>
          <cell r="B165" t="str">
            <v xml:space="preserve">크 노 르  맛  죽              </v>
          </cell>
          <cell r="C165">
            <v>4.1459200000000003</v>
          </cell>
          <cell r="D165">
            <v>4.1721599999999999</v>
          </cell>
          <cell r="E165">
            <v>5.0898999999999992</v>
          </cell>
        </row>
        <row r="166">
          <cell r="A166">
            <v>4010200</v>
          </cell>
          <cell r="B166" t="str">
            <v xml:space="preserve">맛          죽                </v>
          </cell>
          <cell r="C166">
            <v>4.1459200000000003</v>
          </cell>
          <cell r="D166">
            <v>4.1721599999999999</v>
          </cell>
          <cell r="E166">
            <v>5.0898999999999992</v>
          </cell>
        </row>
        <row r="167">
          <cell r="A167">
            <v>503002</v>
          </cell>
          <cell r="B167" t="str">
            <v xml:space="preserve">양송이스프８０Ｇ              </v>
          </cell>
          <cell r="C167">
            <v>1.69712</v>
          </cell>
          <cell r="D167">
            <v>1.95024</v>
          </cell>
          <cell r="E167">
            <v>2.5747199999999997</v>
          </cell>
        </row>
        <row r="168">
          <cell r="A168">
            <v>503007</v>
          </cell>
          <cell r="B168" t="str">
            <v>쇠고기스프８０Ｇ　　　　　　　</v>
          </cell>
          <cell r="C168">
            <v>2.5459200000000002</v>
          </cell>
          <cell r="D168">
            <v>2.8172800000000002</v>
          </cell>
          <cell r="E168">
            <v>3.6142800000000004</v>
          </cell>
        </row>
        <row r="169">
          <cell r="A169">
            <v>503008</v>
          </cell>
          <cell r="B169" t="str">
            <v>옥수수스프８０Ｇ　　　　　　　</v>
          </cell>
          <cell r="C169">
            <v>1.0608</v>
          </cell>
          <cell r="D169">
            <v>1.3837600000000001</v>
          </cell>
          <cell r="E169">
            <v>1.8411999999999999</v>
          </cell>
        </row>
        <row r="170">
          <cell r="A170">
            <v>503011</v>
          </cell>
          <cell r="B170" t="str">
            <v>쇠고기스프３００Ｇ　　　　　　</v>
          </cell>
          <cell r="C170">
            <v>1.1382099999999999</v>
          </cell>
          <cell r="D170">
            <v>1.7834000000000001</v>
          </cell>
          <cell r="E170">
            <v>2.0482</v>
          </cell>
        </row>
        <row r="171">
          <cell r="A171">
            <v>503017</v>
          </cell>
          <cell r="B171" t="str">
            <v>쇠고기스프１ＫＧ　　　　　　　</v>
          </cell>
          <cell r="C171">
            <v>1.2603599999999999</v>
          </cell>
          <cell r="D171">
            <v>2.3943600000000003</v>
          </cell>
          <cell r="E171">
            <v>2.754</v>
          </cell>
        </row>
        <row r="172">
          <cell r="A172">
            <v>503060</v>
          </cell>
          <cell r="B172" t="str">
            <v>크림스프８０Ｇ　　　　　　　　</v>
          </cell>
          <cell r="C172">
            <v>3.6244000000000001</v>
          </cell>
          <cell r="D172">
            <v>4.5199999999999996</v>
          </cell>
          <cell r="E172">
            <v>5.7993600000000001</v>
          </cell>
        </row>
        <row r="173">
          <cell r="A173">
            <v>503065</v>
          </cell>
          <cell r="B173" t="str">
            <v>야채스프８０Ｇ　　　　　　　　</v>
          </cell>
          <cell r="C173">
            <v>1.768</v>
          </cell>
          <cell r="D173">
            <v>2.1644000000000001</v>
          </cell>
          <cell r="E173">
            <v>2.6167199999999999</v>
          </cell>
        </row>
        <row r="174">
          <cell r="A174">
            <v>503101</v>
          </cell>
          <cell r="B174" t="str">
            <v xml:space="preserve">신크림스프１ＫＧ　　　　　    </v>
          </cell>
          <cell r="C174">
            <v>3.2280300000000004</v>
          </cell>
          <cell r="D174">
            <v>4.1264099999999999</v>
          </cell>
          <cell r="E174">
            <v>5.2619399999999992</v>
          </cell>
        </row>
        <row r="175">
          <cell r="A175">
            <v>4010301</v>
          </cell>
          <cell r="B175" t="str">
            <v xml:space="preserve">스　　　　　　프              </v>
          </cell>
          <cell r="C175">
            <v>16.322839999999999</v>
          </cell>
          <cell r="D175">
            <v>21.139849999999999</v>
          </cell>
          <cell r="E175">
            <v>26.51042</v>
          </cell>
        </row>
        <row r="176">
          <cell r="A176">
            <v>4010300</v>
          </cell>
          <cell r="B176" t="str">
            <v xml:space="preserve">스          프                </v>
          </cell>
          <cell r="C176">
            <v>16.322839999999999</v>
          </cell>
          <cell r="D176">
            <v>21.139849999999999</v>
          </cell>
          <cell r="E176">
            <v>26.51042</v>
          </cell>
        </row>
        <row r="177">
          <cell r="A177">
            <v>505012</v>
          </cell>
          <cell r="B177" t="str">
            <v xml:space="preserve">토마토케찹１ＫＧ　　　　　    </v>
          </cell>
          <cell r="C177">
            <v>3.2864599999999999</v>
          </cell>
          <cell r="D177">
            <v>3.7814000000000001</v>
          </cell>
          <cell r="E177">
            <v>5.2910399999999997</v>
          </cell>
        </row>
        <row r="178">
          <cell r="A178">
            <v>505019</v>
          </cell>
          <cell r="B178" t="str">
            <v xml:space="preserve">토마토케찹８００Ｇ　　　　    </v>
          </cell>
          <cell r="C178">
            <v>6.6838199999999999</v>
          </cell>
          <cell r="D178">
            <v>8.5977000000000015</v>
          </cell>
          <cell r="E178">
            <v>10.344299999999999</v>
          </cell>
        </row>
        <row r="179">
          <cell r="A179">
            <v>505042</v>
          </cell>
          <cell r="B179" t="str">
            <v xml:space="preserve">토마토케찹５００Ｇ　　　　    </v>
          </cell>
          <cell r="C179">
            <v>3.3304</v>
          </cell>
          <cell r="D179">
            <v>4.6837200000000001</v>
          </cell>
          <cell r="E179">
            <v>6.0443999999999996</v>
          </cell>
        </row>
        <row r="180">
          <cell r="A180">
            <v>4010401</v>
          </cell>
          <cell r="B180" t="str">
            <v xml:space="preserve">케      찹 （가）             </v>
          </cell>
          <cell r="C180">
            <v>13.30068</v>
          </cell>
          <cell r="D180">
            <v>17.062819999999999</v>
          </cell>
          <cell r="E180">
            <v>21.679740000000002</v>
          </cell>
        </row>
        <row r="181">
          <cell r="A181">
            <v>505007</v>
          </cell>
          <cell r="B181" t="str">
            <v xml:space="preserve">토마토케찹３．３ＫＧ　　　　  </v>
          </cell>
          <cell r="C181">
            <v>3.6504000000000003</v>
          </cell>
          <cell r="D181">
            <v>3.5514000000000001</v>
          </cell>
          <cell r="E181">
            <v>4.0716000000000001</v>
          </cell>
        </row>
        <row r="182">
          <cell r="A182">
            <v>4010402</v>
          </cell>
          <cell r="B182" t="str">
            <v xml:space="preserve">케      찹 （업）             </v>
          </cell>
          <cell r="C182">
            <v>3.6504000000000003</v>
          </cell>
          <cell r="D182">
            <v>3.5514000000000001</v>
          </cell>
          <cell r="E182">
            <v>4.0716000000000001</v>
          </cell>
        </row>
        <row r="183">
          <cell r="A183">
            <v>4010400</v>
          </cell>
          <cell r="B183" t="str">
            <v xml:space="preserve">케          찹                </v>
          </cell>
          <cell r="C183">
            <v>16.951080000000001</v>
          </cell>
          <cell r="D183">
            <v>20.61422</v>
          </cell>
          <cell r="E183">
            <v>25.751339999999999</v>
          </cell>
        </row>
        <row r="184">
          <cell r="A184">
            <v>506003</v>
          </cell>
          <cell r="B184" t="str">
            <v xml:space="preserve">식물성마가린４００Ｇ          </v>
          </cell>
          <cell r="C184">
            <v>4.1123199999999995</v>
          </cell>
          <cell r="D184">
            <v>5.4808300000000001</v>
          </cell>
          <cell r="E184">
            <v>6.4828900000000003</v>
          </cell>
        </row>
        <row r="185">
          <cell r="A185">
            <v>4010501</v>
          </cell>
          <cell r="B185" t="str">
            <v xml:space="preserve">식물성  마아가린              </v>
          </cell>
          <cell r="C185">
            <v>4.1123199999999995</v>
          </cell>
          <cell r="D185">
            <v>5.4808300000000001</v>
          </cell>
          <cell r="E185">
            <v>6.4828900000000003</v>
          </cell>
        </row>
        <row r="186">
          <cell r="A186">
            <v>506018</v>
          </cell>
          <cell r="B186" t="str">
            <v xml:space="preserve">옥수수마가린４００Ｇ          </v>
          </cell>
          <cell r="C186">
            <v>4.7836800000000004</v>
          </cell>
          <cell r="D186">
            <v>6.0944399999999996</v>
          </cell>
          <cell r="E186">
            <v>7.5451199999999998</v>
          </cell>
        </row>
        <row r="187">
          <cell r="A187">
            <v>4010502</v>
          </cell>
          <cell r="B187" t="str">
            <v xml:space="preserve">옥수수  마아가린              </v>
          </cell>
          <cell r="C187">
            <v>4.7836800000000004</v>
          </cell>
          <cell r="D187">
            <v>6.0944399999999996</v>
          </cell>
          <cell r="E187">
            <v>7.5451199999999998</v>
          </cell>
        </row>
        <row r="188">
          <cell r="A188">
            <v>4010500</v>
          </cell>
          <cell r="B188" t="str">
            <v xml:space="preserve">마  아  가  린                </v>
          </cell>
          <cell r="C188">
            <v>8.8960000000000008</v>
          </cell>
          <cell r="D188">
            <v>11.57527</v>
          </cell>
          <cell r="E188">
            <v>14.02801</v>
          </cell>
        </row>
        <row r="189">
          <cell r="A189">
            <v>507006</v>
          </cell>
          <cell r="B189" t="str">
            <v>천드레싱５１５Ｇ　　　　　　　</v>
          </cell>
          <cell r="C189">
            <v>4.4132400000000001</v>
          </cell>
          <cell r="D189">
            <v>4.7662500000000003</v>
          </cell>
          <cell r="E189">
            <v>4.9421400000000002</v>
          </cell>
        </row>
        <row r="190">
          <cell r="A190">
            <v>4010601</v>
          </cell>
          <cell r="B190" t="str">
            <v xml:space="preserve">드  래  싱 （가）             </v>
          </cell>
          <cell r="C190">
            <v>4.4132400000000001</v>
          </cell>
          <cell r="D190">
            <v>4.7662500000000003</v>
          </cell>
          <cell r="E190">
            <v>4.9421400000000002</v>
          </cell>
        </row>
        <row r="191">
          <cell r="A191">
            <v>4010600</v>
          </cell>
          <cell r="B191" t="str">
            <v xml:space="preserve">드    레    싱                </v>
          </cell>
          <cell r="C191">
            <v>4.4132400000000001</v>
          </cell>
          <cell r="D191">
            <v>4.7662500000000003</v>
          </cell>
          <cell r="E191">
            <v>4.9421400000000002</v>
          </cell>
        </row>
        <row r="192">
          <cell r="A192">
            <v>508001</v>
          </cell>
          <cell r="B192" t="str">
            <v>본카레순한맛９０Ｇ　　　　　　</v>
          </cell>
          <cell r="C192">
            <v>0.55300000000000005</v>
          </cell>
          <cell r="D192">
            <v>0.66359999999999997</v>
          </cell>
          <cell r="E192">
            <v>0.90691999999999995</v>
          </cell>
        </row>
        <row r="193">
          <cell r="A193">
            <v>508002</v>
          </cell>
          <cell r="B193" t="str">
            <v>본카레중간맛９０Ｇ　　　　　　</v>
          </cell>
          <cell r="C193">
            <v>0.71804000000000001</v>
          </cell>
          <cell r="D193">
            <v>0.85075999999999996</v>
          </cell>
          <cell r="E193">
            <v>1.2769999999999999</v>
          </cell>
        </row>
        <row r="194">
          <cell r="A194">
            <v>508003</v>
          </cell>
          <cell r="B194" t="str">
            <v>본카레매운맛９０Ｇ　　　　　　</v>
          </cell>
          <cell r="C194">
            <v>0.61936000000000002</v>
          </cell>
          <cell r="D194">
            <v>0.7742</v>
          </cell>
          <cell r="E194">
            <v>1.1723599999999998</v>
          </cell>
        </row>
        <row r="195">
          <cell r="A195">
            <v>4010801</v>
          </cell>
          <cell r="B195" t="str">
            <v xml:space="preserve">카      레 （가）             </v>
          </cell>
          <cell r="C195">
            <v>1.8904000000000001</v>
          </cell>
          <cell r="D195">
            <v>2.2885599999999999</v>
          </cell>
          <cell r="E195">
            <v>3.3562800000000004</v>
          </cell>
        </row>
        <row r="196">
          <cell r="A196">
            <v>401433</v>
          </cell>
          <cell r="B196" t="str">
            <v xml:space="preserve">청정원카레중간맛１ＫＧ        </v>
          </cell>
          <cell r="C196">
            <v>0.84729999999999994</v>
          </cell>
          <cell r="D196">
            <v>1.3740000000000001</v>
          </cell>
          <cell r="E196">
            <v>2.29</v>
          </cell>
        </row>
        <row r="197">
          <cell r="A197">
            <v>4010802</v>
          </cell>
          <cell r="B197" t="str">
            <v xml:space="preserve">카      레 （업）             </v>
          </cell>
          <cell r="C197">
            <v>0.84729999999999994</v>
          </cell>
          <cell r="D197">
            <v>1.3740000000000001</v>
          </cell>
          <cell r="E197">
            <v>2.29</v>
          </cell>
        </row>
        <row r="198">
          <cell r="A198">
            <v>508201</v>
          </cell>
          <cell r="B198" t="str">
            <v>하이라이스９０Ｇ　　　　　　　</v>
          </cell>
          <cell r="C198">
            <v>1.5808</v>
          </cell>
          <cell r="D198">
            <v>1.7472000000000001</v>
          </cell>
          <cell r="E198">
            <v>2.1840000000000002</v>
          </cell>
        </row>
        <row r="199">
          <cell r="A199">
            <v>4010804</v>
          </cell>
          <cell r="B199" t="str">
            <v xml:space="preserve">하  이  라 이 스              </v>
          </cell>
          <cell r="C199">
            <v>1.5808</v>
          </cell>
          <cell r="D199">
            <v>1.7472000000000001</v>
          </cell>
          <cell r="E199">
            <v>2.1840000000000002</v>
          </cell>
        </row>
        <row r="200">
          <cell r="A200">
            <v>4010800</v>
          </cell>
          <cell r="B200" t="str">
            <v xml:space="preserve">카          레                </v>
          </cell>
          <cell r="C200">
            <v>4.3185000000000002</v>
          </cell>
          <cell r="D200">
            <v>5.4097600000000003</v>
          </cell>
          <cell r="E200">
            <v>7.8302800000000001</v>
          </cell>
        </row>
        <row r="201">
          <cell r="A201">
            <v>508624</v>
          </cell>
          <cell r="B201" t="str">
            <v>돈까스소스４００Ｇ　　　　　　</v>
          </cell>
          <cell r="C201">
            <v>7.1877599999999999</v>
          </cell>
          <cell r="D201">
            <v>8.9779999999999998</v>
          </cell>
          <cell r="E201">
            <v>10.85065</v>
          </cell>
        </row>
        <row r="202">
          <cell r="A202">
            <v>508630</v>
          </cell>
          <cell r="B202" t="str">
            <v>스테이크소스４００Ｇ　　　　　</v>
          </cell>
          <cell r="C202">
            <v>2.1305999999999998</v>
          </cell>
          <cell r="D202">
            <v>2.8448200000000003</v>
          </cell>
          <cell r="E202">
            <v>3.5288900000000001</v>
          </cell>
        </row>
        <row r="203">
          <cell r="A203">
            <v>4011701</v>
          </cell>
          <cell r="B203" t="str">
            <v xml:space="preserve">쏘     오     스              </v>
          </cell>
          <cell r="C203">
            <v>9.3183600000000002</v>
          </cell>
          <cell r="D203">
            <v>11.82282</v>
          </cell>
          <cell r="E203">
            <v>14.37954</v>
          </cell>
        </row>
        <row r="204">
          <cell r="A204">
            <v>4011700</v>
          </cell>
          <cell r="B204" t="str">
            <v xml:space="preserve">쏘          스                </v>
          </cell>
          <cell r="C204">
            <v>9.3183600000000002</v>
          </cell>
          <cell r="D204">
            <v>11.82282</v>
          </cell>
          <cell r="E204">
            <v>14.37954</v>
          </cell>
        </row>
        <row r="205">
          <cell r="A205">
            <v>508641</v>
          </cell>
          <cell r="B205" t="str">
            <v xml:space="preserve">보크라이스쇠고기２４Ｇ        </v>
          </cell>
          <cell r="C205">
            <v>3.8016000000000001</v>
          </cell>
          <cell r="D205">
            <v>3.9455999999999998</v>
          </cell>
          <cell r="E205">
            <v>4.4640000000000004</v>
          </cell>
        </row>
        <row r="206">
          <cell r="A206">
            <v>508642</v>
          </cell>
          <cell r="B206" t="str">
            <v xml:space="preserve">보크라이스새우２４Ｇ          </v>
          </cell>
          <cell r="C206">
            <v>3.3984000000000001</v>
          </cell>
          <cell r="D206">
            <v>3.2831999999999999</v>
          </cell>
          <cell r="E206">
            <v>3.7440000000000002</v>
          </cell>
        </row>
        <row r="207">
          <cell r="A207">
            <v>508643</v>
          </cell>
          <cell r="B207" t="str">
            <v xml:space="preserve">보크라이스야채２４Ｇ          </v>
          </cell>
          <cell r="C207">
            <v>2.16</v>
          </cell>
          <cell r="D207">
            <v>2.3328000000000002</v>
          </cell>
          <cell r="E207">
            <v>2.9088000000000003</v>
          </cell>
        </row>
        <row r="208">
          <cell r="A208">
            <v>4012501</v>
          </cell>
          <cell r="B208" t="str">
            <v xml:space="preserve">보  크  라 이 스              </v>
          </cell>
          <cell r="C208">
            <v>9.36</v>
          </cell>
          <cell r="D208">
            <v>9.5616000000000003</v>
          </cell>
          <cell r="E208">
            <v>11.1168</v>
          </cell>
        </row>
        <row r="209">
          <cell r="A209">
            <v>4012500</v>
          </cell>
          <cell r="B209" t="str">
            <v xml:space="preserve">라이스  메이트                </v>
          </cell>
          <cell r="C209">
            <v>9.36</v>
          </cell>
          <cell r="D209">
            <v>9.5616000000000003</v>
          </cell>
          <cell r="E209">
            <v>11.1168</v>
          </cell>
        </row>
        <row r="210">
          <cell r="A210">
            <v>4010000</v>
          </cell>
          <cell r="B210" t="str">
            <v xml:space="preserve">서 구 식 품 류                </v>
          </cell>
          <cell r="C210">
            <v>104.16846000000001</v>
          </cell>
          <cell r="D210">
            <v>121.43450999999999</v>
          </cell>
          <cell r="E210">
            <v>146.47229999999999</v>
          </cell>
        </row>
        <row r="211">
          <cell r="A211">
            <v>107016</v>
          </cell>
          <cell r="B211" t="str">
            <v>멸치액젓골드１ＫＧ　　　　　　</v>
          </cell>
          <cell r="C211">
            <v>3.8251200000000001</v>
          </cell>
          <cell r="D211">
            <v>6.9770399999999997</v>
          </cell>
          <cell r="E211">
            <v>2.96116</v>
          </cell>
        </row>
        <row r="212">
          <cell r="A212">
            <v>4040301</v>
          </cell>
          <cell r="B212" t="str">
            <v xml:space="preserve">멸 치 액 젓 골드              </v>
          </cell>
          <cell r="C212">
            <v>3.8251200000000001</v>
          </cell>
          <cell r="D212">
            <v>6.9770399999999997</v>
          </cell>
          <cell r="E212">
            <v>2.96116</v>
          </cell>
        </row>
        <row r="213">
          <cell r="A213">
            <v>200004</v>
          </cell>
          <cell r="B213" t="str">
            <v xml:space="preserve">액체육젓５００Ｇ　　　　      </v>
          </cell>
          <cell r="C213">
            <v>1.6402399999999999</v>
          </cell>
          <cell r="D213">
            <v>2.36408</v>
          </cell>
          <cell r="E213">
            <v>1.0567599999999999</v>
          </cell>
        </row>
        <row r="214">
          <cell r="A214">
            <v>200005</v>
          </cell>
          <cell r="B214" t="str">
            <v xml:space="preserve">액체육젓１ＫＧ　　　　　      </v>
          </cell>
          <cell r="C214">
            <v>0.56232000000000004</v>
          </cell>
          <cell r="D214">
            <v>1.2268800000000002</v>
          </cell>
          <cell r="E214">
            <v>1.2013199999999999</v>
          </cell>
        </row>
        <row r="215">
          <cell r="A215">
            <v>4040307</v>
          </cell>
          <cell r="B215" t="str">
            <v xml:space="preserve">액   체  육   젓              </v>
          </cell>
          <cell r="C215">
            <v>2.2025600000000001</v>
          </cell>
          <cell r="D215">
            <v>3.5909599999999999</v>
          </cell>
          <cell r="E215">
            <v>2.2580800000000001</v>
          </cell>
        </row>
        <row r="216">
          <cell r="A216">
            <v>200103</v>
          </cell>
          <cell r="B216" t="str">
            <v>멸치액젓１ＫＧ　　　　　　　　</v>
          </cell>
          <cell r="C216">
            <v>2.1050399999999998</v>
          </cell>
          <cell r="D216">
            <v>3.9234</v>
          </cell>
          <cell r="E216">
            <v>1.6083699999999999</v>
          </cell>
        </row>
        <row r="217">
          <cell r="A217">
            <v>200104</v>
          </cell>
          <cell r="B217" t="str">
            <v>멸치액젓３ＫＧ　　　　　　　　</v>
          </cell>
          <cell r="C217">
            <v>6.2418000000000005</v>
          </cell>
          <cell r="D217">
            <v>18.473400000000002</v>
          </cell>
          <cell r="E217">
            <v>6.5970000000000004</v>
          </cell>
        </row>
        <row r="218">
          <cell r="A218">
            <v>4040309</v>
          </cell>
          <cell r="B218" t="str">
            <v xml:space="preserve">멸   치  액   젓              </v>
          </cell>
          <cell r="C218">
            <v>8.3468400000000003</v>
          </cell>
          <cell r="D218">
            <v>22.396799999999999</v>
          </cell>
          <cell r="E218">
            <v>8.2053700000000003</v>
          </cell>
        </row>
        <row r="219">
          <cell r="A219">
            <v>200202</v>
          </cell>
          <cell r="B219" t="str">
            <v>까나리액젓５００Ｇ　　　　　　</v>
          </cell>
          <cell r="C219">
            <v>5.1175500000000005</v>
          </cell>
          <cell r="D219">
            <v>6.40754</v>
          </cell>
          <cell r="E219">
            <v>3.0372499999999998</v>
          </cell>
        </row>
        <row r="220">
          <cell r="A220">
            <v>200203</v>
          </cell>
          <cell r="B220" t="str">
            <v>까나리액젓１ＫＧ　　　　　　　</v>
          </cell>
          <cell r="C220">
            <v>7.6504300000000001</v>
          </cell>
          <cell r="D220">
            <v>11.331290000000001</v>
          </cell>
          <cell r="E220">
            <v>5.7034099999999999</v>
          </cell>
        </row>
        <row r="221">
          <cell r="A221">
            <v>200204</v>
          </cell>
          <cell r="B221" t="str">
            <v>까나리액젓３ＫＧ　　　　　　　</v>
          </cell>
          <cell r="C221">
            <v>9.9713999999999992</v>
          </cell>
          <cell r="D221">
            <v>60.757680000000001</v>
          </cell>
          <cell r="E221">
            <v>14.3194</v>
          </cell>
        </row>
        <row r="222">
          <cell r="A222">
            <v>4040311</v>
          </cell>
          <cell r="B222" t="str">
            <v xml:space="preserve">까  나  리 액 젓              </v>
          </cell>
          <cell r="C222">
            <v>22.73939</v>
          </cell>
          <cell r="D222">
            <v>78.496510000000001</v>
          </cell>
          <cell r="E222">
            <v>23.06006</v>
          </cell>
        </row>
        <row r="223">
          <cell r="A223">
            <v>4040300</v>
          </cell>
          <cell r="B223" t="str">
            <v xml:space="preserve">액          젓                </v>
          </cell>
          <cell r="C223">
            <v>37.113910000000004</v>
          </cell>
          <cell r="D223">
            <v>111.46131</v>
          </cell>
          <cell r="E223">
            <v>36.484670000000001</v>
          </cell>
        </row>
        <row r="224">
          <cell r="A224">
            <v>108055</v>
          </cell>
          <cell r="B224" t="str">
            <v xml:space="preserve">０１청정고급김세트            </v>
          </cell>
          <cell r="C224">
            <v>0</v>
          </cell>
          <cell r="D224">
            <v>0</v>
          </cell>
          <cell r="E224">
            <v>0</v>
          </cell>
        </row>
        <row r="225">
          <cell r="A225">
            <v>4041921</v>
          </cell>
          <cell r="B225" t="str">
            <v xml:space="preserve">０１  김  세  트              </v>
          </cell>
          <cell r="C225">
            <v>0</v>
          </cell>
          <cell r="D225">
            <v>0</v>
          </cell>
          <cell r="E225">
            <v>0</v>
          </cell>
        </row>
        <row r="226">
          <cell r="A226">
            <v>4041900</v>
          </cell>
          <cell r="B226" t="str">
            <v xml:space="preserve">김    세    트                </v>
          </cell>
          <cell r="C226">
            <v>0</v>
          </cell>
          <cell r="D226">
            <v>0</v>
          </cell>
          <cell r="E226">
            <v>0</v>
          </cell>
        </row>
        <row r="227">
          <cell r="A227">
            <v>105303</v>
          </cell>
          <cell r="B227" t="str">
            <v xml:space="preserve">겨자분２２０Ｇ                </v>
          </cell>
          <cell r="C227">
            <v>0.60824999999999996</v>
          </cell>
          <cell r="D227">
            <v>0.70050000000000001</v>
          </cell>
          <cell r="E227">
            <v>0.93525000000000003</v>
          </cell>
        </row>
        <row r="228">
          <cell r="A228">
            <v>4044001</v>
          </cell>
          <cell r="B228" t="str">
            <v xml:space="preserve">겨     자     분              </v>
          </cell>
          <cell r="C228">
            <v>0.60824999999999996</v>
          </cell>
          <cell r="D228">
            <v>0.70050000000000001</v>
          </cell>
          <cell r="E228">
            <v>0.93525000000000003</v>
          </cell>
        </row>
        <row r="229">
          <cell r="A229">
            <v>105313</v>
          </cell>
          <cell r="B229" t="str">
            <v xml:space="preserve">연겨자１１０Ｇ                </v>
          </cell>
          <cell r="C229">
            <v>2.8060800000000001</v>
          </cell>
          <cell r="D229">
            <v>2.7350400000000001</v>
          </cell>
          <cell r="E229">
            <v>3.9072</v>
          </cell>
        </row>
        <row r="230">
          <cell r="A230">
            <v>4044003</v>
          </cell>
          <cell r="B230" t="str">
            <v xml:space="preserve">연     겨     자              </v>
          </cell>
          <cell r="C230">
            <v>2.8060800000000001</v>
          </cell>
          <cell r="D230">
            <v>2.7350400000000001</v>
          </cell>
          <cell r="E230">
            <v>3.9072</v>
          </cell>
        </row>
        <row r="231">
          <cell r="A231">
            <v>4044000</v>
          </cell>
          <cell r="B231" t="str">
            <v xml:space="preserve">겨          자                </v>
          </cell>
          <cell r="C231">
            <v>3.4143300000000001</v>
          </cell>
          <cell r="D231">
            <v>3.43554</v>
          </cell>
          <cell r="E231">
            <v>4.8424499999999995</v>
          </cell>
        </row>
        <row r="232">
          <cell r="A232">
            <v>105323</v>
          </cell>
          <cell r="B232" t="str">
            <v xml:space="preserve">와사비분２２０Ｇ              </v>
          </cell>
          <cell r="C232">
            <v>1.1232</v>
          </cell>
          <cell r="D232">
            <v>1.34667</v>
          </cell>
          <cell r="E232">
            <v>1.56897</v>
          </cell>
        </row>
        <row r="233">
          <cell r="A233">
            <v>4045001</v>
          </cell>
          <cell r="B233" t="str">
            <v xml:space="preserve">와   사  비   분              </v>
          </cell>
          <cell r="C233">
            <v>1.1232</v>
          </cell>
          <cell r="D233">
            <v>1.34667</v>
          </cell>
          <cell r="E233">
            <v>1.56897</v>
          </cell>
        </row>
        <row r="234">
          <cell r="A234">
            <v>105333</v>
          </cell>
          <cell r="B234" t="str">
            <v xml:space="preserve">연와사비１１０Ｇ              </v>
          </cell>
          <cell r="C234">
            <v>4.9728000000000003</v>
          </cell>
          <cell r="D234">
            <v>5.5751599999999994</v>
          </cell>
          <cell r="E234">
            <v>7.4222000000000001</v>
          </cell>
        </row>
        <row r="235">
          <cell r="A235">
            <v>4045003</v>
          </cell>
          <cell r="B235" t="str">
            <v xml:space="preserve">연   와  사   비              </v>
          </cell>
          <cell r="C235">
            <v>4.9728000000000003</v>
          </cell>
          <cell r="D235">
            <v>5.5751599999999994</v>
          </cell>
          <cell r="E235">
            <v>7.4222000000000001</v>
          </cell>
        </row>
        <row r="236">
          <cell r="A236">
            <v>4045000</v>
          </cell>
          <cell r="B236" t="str">
            <v xml:space="preserve">와    사    비                </v>
          </cell>
          <cell r="C236">
            <v>6.0960000000000001</v>
          </cell>
          <cell r="D236">
            <v>6.9218299999999999</v>
          </cell>
          <cell r="E236">
            <v>8.9911700000000003</v>
          </cell>
        </row>
        <row r="237">
          <cell r="A237">
            <v>4040000</v>
          </cell>
          <cell r="B237" t="str">
            <v xml:space="preserve">농  수  산  류                </v>
          </cell>
          <cell r="C237">
            <v>46.62424</v>
          </cell>
          <cell r="D237">
            <v>121.81867999999999</v>
          </cell>
          <cell r="E237">
            <v>50.318289999999998</v>
          </cell>
        </row>
        <row r="238">
          <cell r="A238">
            <v>103704</v>
          </cell>
          <cell r="B238" t="str">
            <v>불고기양념２５０Ｇ　　　　　　</v>
          </cell>
          <cell r="C238">
            <v>2.3679999999999999</v>
          </cell>
          <cell r="D238">
            <v>2.125</v>
          </cell>
          <cell r="E238">
            <v>2.4391500000000002</v>
          </cell>
        </row>
        <row r="239">
          <cell r="A239">
            <v>103705</v>
          </cell>
          <cell r="B239" t="str">
            <v>불고기양념５００Ｇ　　　　　　</v>
          </cell>
          <cell r="C239">
            <v>3.5677500000000002</v>
          </cell>
          <cell r="D239">
            <v>3.5863499999999999</v>
          </cell>
          <cell r="E239">
            <v>4.2658500000000004</v>
          </cell>
        </row>
        <row r="240">
          <cell r="A240">
            <v>4060101</v>
          </cell>
          <cell r="B240" t="str">
            <v xml:space="preserve">불  고  기 양 념              </v>
          </cell>
          <cell r="C240">
            <v>5.9357499999999996</v>
          </cell>
          <cell r="D240">
            <v>5.7113500000000004</v>
          </cell>
          <cell r="E240">
            <v>6.7050000000000001</v>
          </cell>
        </row>
        <row r="241">
          <cell r="A241">
            <v>103111</v>
          </cell>
          <cell r="B241" t="str">
            <v>갈비양념２４０Ｇ　　　　　　　</v>
          </cell>
          <cell r="C241">
            <v>2.6850500000000004</v>
          </cell>
          <cell r="D241">
            <v>2.1970000000000001</v>
          </cell>
          <cell r="E241">
            <v>2.7160000000000002</v>
          </cell>
        </row>
        <row r="242">
          <cell r="A242">
            <v>103115</v>
          </cell>
          <cell r="B242" t="str">
            <v xml:space="preserve">갈비양념４８０Ｇ　　　        </v>
          </cell>
          <cell r="C242">
            <v>5.7021000000000006</v>
          </cell>
          <cell r="D242">
            <v>5.0766</v>
          </cell>
          <cell r="E242">
            <v>7.1840999999999999</v>
          </cell>
        </row>
        <row r="243">
          <cell r="A243">
            <v>103117</v>
          </cell>
          <cell r="B243" t="str">
            <v xml:space="preserve">숯불갈비양념４８０Ｇ          </v>
          </cell>
          <cell r="C243">
            <v>1.4092499999999999</v>
          </cell>
          <cell r="D243">
            <v>1.1794500000000001</v>
          </cell>
          <cell r="E243">
            <v>1.5505499999999999</v>
          </cell>
        </row>
        <row r="244">
          <cell r="A244">
            <v>4060105</v>
          </cell>
          <cell r="B244" t="str">
            <v xml:space="preserve">갈      비 양 념              </v>
          </cell>
          <cell r="C244">
            <v>9.7964000000000002</v>
          </cell>
          <cell r="D244">
            <v>8.4530499999999993</v>
          </cell>
          <cell r="E244">
            <v>11.45065</v>
          </cell>
        </row>
        <row r="245">
          <cell r="A245">
            <v>103122</v>
          </cell>
          <cell r="B245" t="str">
            <v>돼지갈비양념４８０Ｇ　　　　　</v>
          </cell>
          <cell r="C245">
            <v>3.7156500000000001</v>
          </cell>
          <cell r="D245">
            <v>3.3148499999999999</v>
          </cell>
          <cell r="E245">
            <v>4.6297499999999996</v>
          </cell>
        </row>
        <row r="246">
          <cell r="A246">
            <v>4060113</v>
          </cell>
          <cell r="B246" t="str">
            <v xml:space="preserve">돼 지 갈 비 양념              </v>
          </cell>
          <cell r="C246">
            <v>3.7156500000000001</v>
          </cell>
          <cell r="D246">
            <v>3.3148499999999999</v>
          </cell>
          <cell r="E246">
            <v>4.6297499999999996</v>
          </cell>
        </row>
        <row r="247">
          <cell r="A247">
            <v>4060100</v>
          </cell>
          <cell r="B247" t="str">
            <v xml:space="preserve">양    념    장                </v>
          </cell>
          <cell r="C247">
            <v>19.447800000000001</v>
          </cell>
          <cell r="D247">
            <v>17.47925</v>
          </cell>
          <cell r="E247">
            <v>22.785400000000003</v>
          </cell>
        </row>
        <row r="248">
          <cell r="A248">
            <v>103503</v>
          </cell>
          <cell r="B248" t="str">
            <v>미정１．８Ｌ　　　　　　　　　</v>
          </cell>
          <cell r="C248">
            <v>1.39672</v>
          </cell>
          <cell r="D248">
            <v>2.0257800000000001</v>
          </cell>
          <cell r="E248">
            <v>2.3776299999999999</v>
          </cell>
        </row>
        <row r="249">
          <cell r="A249">
            <v>103506</v>
          </cell>
          <cell r="B249" t="str">
            <v>미정４１０ＭＬ　　　　　　　　</v>
          </cell>
          <cell r="C249">
            <v>2.5928400000000003</v>
          </cell>
          <cell r="D249">
            <v>2.84022</v>
          </cell>
          <cell r="E249">
            <v>2.9672299999999998</v>
          </cell>
        </row>
        <row r="250">
          <cell r="A250">
            <v>4060301</v>
          </cell>
          <cell r="B250" t="str">
            <v xml:space="preserve">미            정              </v>
          </cell>
          <cell r="C250">
            <v>3.98956</v>
          </cell>
          <cell r="D250">
            <v>4.86599</v>
          </cell>
          <cell r="E250">
            <v>5.3448599999999997</v>
          </cell>
        </row>
        <row r="251">
          <cell r="A251">
            <v>4060300</v>
          </cell>
          <cell r="B251" t="str">
            <v xml:space="preserve">맛　        술                </v>
          </cell>
          <cell r="C251">
            <v>3.98956</v>
          </cell>
          <cell r="D251">
            <v>4.86599</v>
          </cell>
          <cell r="E251">
            <v>5.3448599999999997</v>
          </cell>
        </row>
        <row r="252">
          <cell r="A252">
            <v>4060000</v>
          </cell>
          <cell r="B252" t="str">
            <v xml:space="preserve">액 체 양 념 류                </v>
          </cell>
          <cell r="C252">
            <v>23.437360000000002</v>
          </cell>
          <cell r="D252">
            <v>22.34524</v>
          </cell>
          <cell r="E252">
            <v>28.13026</v>
          </cell>
        </row>
        <row r="253">
          <cell r="A253">
            <v>718206</v>
          </cell>
          <cell r="B253" t="str">
            <v>하이포크팜３４０Ｇ　　　　　　</v>
          </cell>
          <cell r="C253">
            <v>1.3320000000000001</v>
          </cell>
          <cell r="D253">
            <v>-4.4400000000000002E-2</v>
          </cell>
          <cell r="E253">
            <v>0</v>
          </cell>
        </row>
        <row r="254">
          <cell r="A254">
            <v>718207</v>
          </cell>
          <cell r="B254" t="str">
            <v>하이포크팜２００Ｇ　　　　　　</v>
          </cell>
          <cell r="C254">
            <v>5.2737499999999997</v>
          </cell>
          <cell r="D254">
            <v>-1.25E-3</v>
          </cell>
          <cell r="E254">
            <v>-9.9750000000000005E-2</v>
          </cell>
        </row>
        <row r="255">
          <cell r="A255">
            <v>718208</v>
          </cell>
          <cell r="B255" t="str">
            <v xml:space="preserve">Ｐ３하이포크팜２００Ｇ        </v>
          </cell>
          <cell r="C255">
            <v>7.6053599999999992</v>
          </cell>
          <cell r="D255">
            <v>57.5505</v>
          </cell>
          <cell r="E255">
            <v>29.812860000000001</v>
          </cell>
        </row>
        <row r="256">
          <cell r="A256">
            <v>718209</v>
          </cell>
          <cell r="B256" t="str">
            <v xml:space="preserve">Ｐ３하이포크팜３４０Ｇ        </v>
          </cell>
          <cell r="C256">
            <v>93.465000000000003</v>
          </cell>
          <cell r="D256">
            <v>13.760459999999998</v>
          </cell>
          <cell r="E256">
            <v>6.5244600000000004</v>
          </cell>
        </row>
        <row r="257">
          <cell r="A257">
            <v>4080101</v>
          </cell>
          <cell r="B257" t="str">
            <v xml:space="preserve">하 이  포 크  팜              </v>
          </cell>
          <cell r="C257">
            <v>107.67610999999999</v>
          </cell>
          <cell r="D257">
            <v>71.265309999999999</v>
          </cell>
          <cell r="E257">
            <v>36.237569999999998</v>
          </cell>
        </row>
        <row r="258">
          <cell r="A258">
            <v>718351</v>
          </cell>
          <cell r="B258" t="str">
            <v>하이포크런천미트２００Ｇ　　　</v>
          </cell>
          <cell r="C258">
            <v>0</v>
          </cell>
          <cell r="D258">
            <v>0</v>
          </cell>
          <cell r="E258">
            <v>0</v>
          </cell>
        </row>
        <row r="259">
          <cell r="A259">
            <v>4080103</v>
          </cell>
          <cell r="B259" t="str">
            <v xml:space="preserve">런   천　미   트              </v>
          </cell>
          <cell r="C259">
            <v>0</v>
          </cell>
          <cell r="D259">
            <v>0</v>
          </cell>
          <cell r="E259">
            <v>0</v>
          </cell>
        </row>
        <row r="260">
          <cell r="A260">
            <v>4080100</v>
          </cell>
          <cell r="B260" t="str">
            <v xml:space="preserve">육  가  공  캔                </v>
          </cell>
          <cell r="C260">
            <v>107.67610999999999</v>
          </cell>
          <cell r="D260">
            <v>71.265309999999999</v>
          </cell>
          <cell r="E260">
            <v>36.237569999999998</v>
          </cell>
        </row>
        <row r="261">
          <cell r="A261">
            <v>718577</v>
          </cell>
          <cell r="B261" t="str">
            <v xml:space="preserve">０１하이포크　Ｅ－１호        </v>
          </cell>
          <cell r="C261">
            <v>-0.16600000000000001</v>
          </cell>
          <cell r="D261">
            <v>0</v>
          </cell>
          <cell r="E261">
            <v>0</v>
          </cell>
        </row>
        <row r="262">
          <cell r="A262">
            <v>718578</v>
          </cell>
          <cell r="B262" t="str">
            <v xml:space="preserve">０１하이포크　Ｅ－２호        </v>
          </cell>
          <cell r="C262">
            <v>-8.8200000000000001E-2</v>
          </cell>
          <cell r="D262">
            <v>0</v>
          </cell>
          <cell r="E262">
            <v>0</v>
          </cell>
        </row>
        <row r="263">
          <cell r="A263">
            <v>4080523</v>
          </cell>
          <cell r="B263" t="str">
            <v xml:space="preserve">０１  육가공세트              </v>
          </cell>
          <cell r="C263">
            <v>-0.25419999999999998</v>
          </cell>
          <cell r="D263">
            <v>0</v>
          </cell>
          <cell r="E263">
            <v>0</v>
          </cell>
        </row>
        <row r="264">
          <cell r="A264">
            <v>4080500</v>
          </cell>
          <cell r="B264" t="str">
            <v xml:space="preserve">육 가 공 세 트                </v>
          </cell>
          <cell r="C264">
            <v>-0.25419999999999998</v>
          </cell>
          <cell r="D264">
            <v>0</v>
          </cell>
          <cell r="E264">
            <v>0</v>
          </cell>
        </row>
        <row r="265">
          <cell r="A265">
            <v>4080000</v>
          </cell>
          <cell r="B265" t="str">
            <v xml:space="preserve">육  가  공  류                </v>
          </cell>
          <cell r="C265">
            <v>107.42191</v>
          </cell>
          <cell r="D265">
            <v>71.265309999999999</v>
          </cell>
          <cell r="E265">
            <v>36.237569999999998</v>
          </cell>
        </row>
        <row r="266">
          <cell r="A266">
            <v>751337</v>
          </cell>
          <cell r="B266" t="str">
            <v>Ｐ１블마블３００Ｇ원두　　　　</v>
          </cell>
          <cell r="C266">
            <v>0</v>
          </cell>
          <cell r="D266">
            <v>-9.6840000000000009E-2</v>
          </cell>
          <cell r="E266">
            <v>0</v>
          </cell>
        </row>
        <row r="267">
          <cell r="A267">
            <v>4090101</v>
          </cell>
          <cell r="B267" t="str">
            <v xml:space="preserve">원 두 Ｗ／Ｂ(업)              </v>
          </cell>
          <cell r="C267">
            <v>0</v>
          </cell>
          <cell r="D267">
            <v>-9.6840000000000009E-2</v>
          </cell>
          <cell r="E267">
            <v>0</v>
          </cell>
        </row>
        <row r="268">
          <cell r="A268">
            <v>755028</v>
          </cell>
          <cell r="B268" t="str">
            <v>모카오리지날Ｂ４００Ｇ　　　　</v>
          </cell>
          <cell r="C268">
            <v>5.94224</v>
          </cell>
          <cell r="D268">
            <v>7.6025</v>
          </cell>
          <cell r="E268">
            <v>7.3646199999999995</v>
          </cell>
        </row>
        <row r="269">
          <cell r="A269">
            <v>755502</v>
          </cell>
          <cell r="B269" t="str">
            <v>Ｐ１블마블분쇄３００Ｇ　　　　</v>
          </cell>
          <cell r="C269">
            <v>7.3108599999999999</v>
          </cell>
          <cell r="D269">
            <v>7.7920400000000001</v>
          </cell>
          <cell r="E269">
            <v>7.4428000000000001</v>
          </cell>
        </row>
        <row r="270">
          <cell r="A270">
            <v>4090103</v>
          </cell>
          <cell r="B270" t="str">
            <v xml:space="preserve">원 두 분 쇄 (업)              </v>
          </cell>
          <cell r="C270">
            <v>13.253110000000001</v>
          </cell>
          <cell r="D270">
            <v>15.394549999999999</v>
          </cell>
          <cell r="E270">
            <v>14.80742</v>
          </cell>
        </row>
        <row r="271">
          <cell r="A271">
            <v>756169</v>
          </cell>
          <cell r="B271" t="str">
            <v>Ｐ１헤즐넛분쇄２５０Ｇ　　　　</v>
          </cell>
          <cell r="C271">
            <v>28.366799999999998</v>
          </cell>
          <cell r="D271">
            <v>17.623200000000001</v>
          </cell>
          <cell r="E271">
            <v>18.026400000000002</v>
          </cell>
        </row>
        <row r="272">
          <cell r="A272">
            <v>4090107</v>
          </cell>
          <cell r="B272" t="str">
            <v xml:space="preserve">원 두   향 커 피              </v>
          </cell>
          <cell r="C272">
            <v>28.366799999999998</v>
          </cell>
          <cell r="D272">
            <v>17.623200000000001</v>
          </cell>
          <cell r="E272">
            <v>18.026400000000002</v>
          </cell>
        </row>
        <row r="273">
          <cell r="A273">
            <v>4090100</v>
          </cell>
          <cell r="B273" t="str">
            <v xml:space="preserve">원  두  커  피                </v>
          </cell>
          <cell r="C273">
            <v>41.619910000000004</v>
          </cell>
          <cell r="D273">
            <v>32.920910000000006</v>
          </cell>
          <cell r="E273">
            <v>32.833820000000003</v>
          </cell>
        </row>
        <row r="274">
          <cell r="A274">
            <v>750401</v>
          </cell>
          <cell r="B274" t="str">
            <v xml:space="preserve">로즈버드믹스２４０Ｇ          </v>
          </cell>
          <cell r="C274">
            <v>17.44462</v>
          </cell>
          <cell r="D274">
            <v>14.45041</v>
          </cell>
          <cell r="E274">
            <v>10.04152</v>
          </cell>
        </row>
        <row r="275">
          <cell r="A275">
            <v>752017</v>
          </cell>
          <cell r="B275" t="str">
            <v xml:space="preserve">헤즐럿향믹스２４０Ｇ          </v>
          </cell>
          <cell r="C275">
            <v>10.760999999999999</v>
          </cell>
          <cell r="D275">
            <v>17.882999999999999</v>
          </cell>
          <cell r="E275">
            <v>10.653</v>
          </cell>
        </row>
        <row r="276">
          <cell r="A276">
            <v>4091101</v>
          </cell>
          <cell r="B276" t="str">
            <v xml:space="preserve">Ｓ ／ Ｄ 믹   스              </v>
          </cell>
          <cell r="C276">
            <v>28.20562</v>
          </cell>
          <cell r="D276">
            <v>32.333410000000001</v>
          </cell>
          <cell r="E276">
            <v>20.694520000000001</v>
          </cell>
        </row>
        <row r="277">
          <cell r="A277">
            <v>750431</v>
          </cell>
          <cell r="B277" t="str">
            <v>콜롬비아커피믹스２４０Ｇ　　　</v>
          </cell>
          <cell r="C277">
            <v>1.05504</v>
          </cell>
          <cell r="D277">
            <v>1.6171</v>
          </cell>
          <cell r="E277">
            <v>1.12883</v>
          </cell>
        </row>
        <row r="278">
          <cell r="A278">
            <v>4091103</v>
          </cell>
          <cell r="B278" t="str">
            <v xml:space="preserve">Ｆ ／ Ｄ 믹   스              </v>
          </cell>
          <cell r="C278">
            <v>1.05504</v>
          </cell>
          <cell r="D278">
            <v>1.6171</v>
          </cell>
          <cell r="E278">
            <v>1.12883</v>
          </cell>
        </row>
        <row r="279">
          <cell r="A279">
            <v>750446</v>
          </cell>
          <cell r="B279" t="str">
            <v xml:space="preserve">카푸치노커피믹스１１２Ｇ      </v>
          </cell>
          <cell r="C279">
            <v>6.7256400000000003</v>
          </cell>
          <cell r="D279">
            <v>15.608409999999999</v>
          </cell>
          <cell r="E279">
            <v>12.35084</v>
          </cell>
        </row>
        <row r="280">
          <cell r="A280">
            <v>750448</v>
          </cell>
          <cell r="B280" t="str">
            <v xml:space="preserve">카페모카커피믹스１３６Ｇ      </v>
          </cell>
          <cell r="C280">
            <v>4.0736600000000003</v>
          </cell>
          <cell r="D280">
            <v>13.91469</v>
          </cell>
          <cell r="E280">
            <v>8.3920100000000009</v>
          </cell>
        </row>
        <row r="281">
          <cell r="A281">
            <v>4091107</v>
          </cell>
          <cell r="B281" t="str">
            <v xml:space="preserve">프리미엄커피믹스              </v>
          </cell>
          <cell r="C281">
            <v>10.799299999999999</v>
          </cell>
          <cell r="D281">
            <v>29.523099999999999</v>
          </cell>
          <cell r="E281">
            <v>20.74286</v>
          </cell>
        </row>
        <row r="282">
          <cell r="A282">
            <v>4091100</v>
          </cell>
          <cell r="B282" t="str">
            <v xml:space="preserve">커  피  믹  스                </v>
          </cell>
          <cell r="C282">
            <v>40.059959999999997</v>
          </cell>
          <cell r="D282">
            <v>63.473610000000001</v>
          </cell>
          <cell r="E282">
            <v>42.566209999999998</v>
          </cell>
        </row>
        <row r="283">
          <cell r="A283">
            <v>752074</v>
          </cell>
          <cell r="B283" t="str">
            <v xml:space="preserve">생크림５ＭＬｘ３０            </v>
          </cell>
          <cell r="C283">
            <v>0</v>
          </cell>
          <cell r="D283">
            <v>0</v>
          </cell>
          <cell r="E283">
            <v>0</v>
          </cell>
        </row>
        <row r="284">
          <cell r="A284">
            <v>4092101</v>
          </cell>
          <cell r="B284" t="str">
            <v xml:space="preserve">원  두  커 프 림              </v>
          </cell>
          <cell r="C284">
            <v>0</v>
          </cell>
          <cell r="D284">
            <v>0</v>
          </cell>
          <cell r="E284">
            <v>0</v>
          </cell>
        </row>
        <row r="285">
          <cell r="A285">
            <v>750302</v>
          </cell>
          <cell r="B285" t="str">
            <v xml:space="preserve">로즈버드커프림봉지５００Ｇ    </v>
          </cell>
          <cell r="C285">
            <v>2.2550400000000002</v>
          </cell>
          <cell r="D285">
            <v>1.7625599999999999</v>
          </cell>
          <cell r="E285">
            <v>2.2579199999999999</v>
          </cell>
        </row>
        <row r="286">
          <cell r="A286">
            <v>4092103</v>
          </cell>
          <cell r="B286" t="str">
            <v xml:space="preserve">커  프  림  (업)              </v>
          </cell>
          <cell r="C286">
            <v>2.2550400000000002</v>
          </cell>
          <cell r="D286">
            <v>1.7625599999999999</v>
          </cell>
          <cell r="E286">
            <v>2.2579199999999999</v>
          </cell>
        </row>
        <row r="287">
          <cell r="A287">
            <v>4092100</v>
          </cell>
          <cell r="B287" t="str">
            <v xml:space="preserve">커    프    림                </v>
          </cell>
          <cell r="C287">
            <v>2.2550400000000002</v>
          </cell>
          <cell r="D287">
            <v>1.7625599999999999</v>
          </cell>
          <cell r="E287">
            <v>2.2579199999999999</v>
          </cell>
        </row>
        <row r="288">
          <cell r="A288">
            <v>4090000</v>
          </cell>
          <cell r="B288" t="str">
            <v xml:space="preserve">커    피    류                </v>
          </cell>
          <cell r="C288">
            <v>83.934899999999999</v>
          </cell>
          <cell r="D288">
            <v>98.157070000000004</v>
          </cell>
          <cell r="E288">
            <v>77.65795</v>
          </cell>
        </row>
        <row r="289">
          <cell r="A289">
            <v>780102</v>
          </cell>
          <cell r="B289" t="str">
            <v>튀김가루１ＫＧ　　　　　　　　</v>
          </cell>
          <cell r="C289">
            <v>3.5689499999999996</v>
          </cell>
          <cell r="D289">
            <v>4.4676</v>
          </cell>
          <cell r="E289">
            <v>6.7225699999999993</v>
          </cell>
        </row>
        <row r="290">
          <cell r="A290">
            <v>4120101</v>
          </cell>
          <cell r="B290" t="str">
            <v xml:space="preserve">튀   김  가   루              </v>
          </cell>
          <cell r="C290">
            <v>3.5689499999999996</v>
          </cell>
          <cell r="D290">
            <v>4.4676</v>
          </cell>
          <cell r="E290">
            <v>6.7225699999999993</v>
          </cell>
        </row>
        <row r="291">
          <cell r="A291">
            <v>780132</v>
          </cell>
          <cell r="B291" t="str">
            <v>부침가루１ＫＧ　　　　　　　　</v>
          </cell>
          <cell r="C291">
            <v>5.7180900000000001</v>
          </cell>
          <cell r="D291">
            <v>7.4343199999999996</v>
          </cell>
          <cell r="E291">
            <v>13.054590000000001</v>
          </cell>
        </row>
        <row r="292">
          <cell r="A292">
            <v>4120103</v>
          </cell>
          <cell r="B292" t="str">
            <v xml:space="preserve">부   침  가   루              </v>
          </cell>
          <cell r="C292">
            <v>5.7180900000000001</v>
          </cell>
          <cell r="D292">
            <v>7.4343199999999996</v>
          </cell>
          <cell r="E292">
            <v>13.054590000000001</v>
          </cell>
        </row>
        <row r="293">
          <cell r="A293">
            <v>780151</v>
          </cell>
          <cell r="B293" t="str">
            <v>핫케익가루５００Ｇ　　　　　　</v>
          </cell>
          <cell r="C293">
            <v>1.5389999999999999</v>
          </cell>
          <cell r="D293">
            <v>1.9796400000000001</v>
          </cell>
          <cell r="E293">
            <v>2.9752199999999998</v>
          </cell>
        </row>
        <row r="294">
          <cell r="A294">
            <v>4120105</v>
          </cell>
          <cell r="B294" t="str">
            <v xml:space="preserve">핫  케  익 가 루              </v>
          </cell>
          <cell r="C294">
            <v>1.5389999999999999</v>
          </cell>
          <cell r="D294">
            <v>1.9796400000000001</v>
          </cell>
          <cell r="E294">
            <v>2.9752199999999998</v>
          </cell>
        </row>
        <row r="295">
          <cell r="A295">
            <v>780171</v>
          </cell>
          <cell r="B295" t="str">
            <v>도너츠가루５００Ｇ　　　　　　</v>
          </cell>
          <cell r="C295">
            <v>0.50526000000000004</v>
          </cell>
          <cell r="D295">
            <v>0.57462000000000002</v>
          </cell>
          <cell r="E295">
            <v>0.80759999999999998</v>
          </cell>
        </row>
        <row r="296">
          <cell r="A296">
            <v>4120107</v>
          </cell>
          <cell r="B296" t="str">
            <v xml:space="preserve">도  너  츠 가 루              </v>
          </cell>
          <cell r="C296">
            <v>0.50526000000000004</v>
          </cell>
          <cell r="D296">
            <v>0.57462000000000002</v>
          </cell>
          <cell r="E296">
            <v>0.80759999999999998</v>
          </cell>
        </row>
        <row r="297">
          <cell r="A297">
            <v>4120100</v>
          </cell>
          <cell r="B297" t="str">
            <v xml:space="preserve">프  리  믹  스                </v>
          </cell>
          <cell r="C297">
            <v>11.331299999999999</v>
          </cell>
          <cell r="D297">
            <v>14.45618</v>
          </cell>
          <cell r="E297">
            <v>23.559979999999999</v>
          </cell>
        </row>
        <row r="298">
          <cell r="A298">
            <v>4120000</v>
          </cell>
          <cell r="B298" t="str">
            <v xml:space="preserve">프 리 믹 스 류                </v>
          </cell>
          <cell r="C298">
            <v>11.331299999999999</v>
          </cell>
          <cell r="D298">
            <v>14.45618</v>
          </cell>
          <cell r="E298">
            <v>23.559979999999999</v>
          </cell>
        </row>
        <row r="299">
          <cell r="A299">
            <v>723014</v>
          </cell>
          <cell r="B299" t="str">
            <v xml:space="preserve">옥수수식용유０．９Ｌ          </v>
          </cell>
          <cell r="C299">
            <v>2.016</v>
          </cell>
          <cell r="D299">
            <v>2.7160000000000002</v>
          </cell>
          <cell r="E299">
            <v>4.9560000000000004</v>
          </cell>
        </row>
        <row r="300">
          <cell r="A300">
            <v>723015</v>
          </cell>
          <cell r="B300" t="str">
            <v xml:space="preserve">옥수수식용유１．８Ｌ          </v>
          </cell>
          <cell r="C300">
            <v>0</v>
          </cell>
          <cell r="D300">
            <v>4.8240000000000005E-2</v>
          </cell>
          <cell r="E300">
            <v>1.1358499999999998</v>
          </cell>
        </row>
        <row r="301">
          <cell r="A301">
            <v>723018</v>
          </cell>
          <cell r="B301" t="str">
            <v xml:space="preserve">옥수수식용유１．５Ｌ          </v>
          </cell>
          <cell r="C301">
            <v>0</v>
          </cell>
          <cell r="D301">
            <v>0</v>
          </cell>
          <cell r="E301">
            <v>-1.1703800000000002</v>
          </cell>
        </row>
        <row r="302">
          <cell r="A302">
            <v>4130102</v>
          </cell>
          <cell r="B302" t="str">
            <v xml:space="preserve">옥     배     유              </v>
          </cell>
          <cell r="C302">
            <v>2.016</v>
          </cell>
          <cell r="D302">
            <v>2.7642399999999996</v>
          </cell>
          <cell r="E302">
            <v>4.9214599999999997</v>
          </cell>
        </row>
        <row r="303">
          <cell r="A303">
            <v>1392</v>
          </cell>
          <cell r="B303" t="str">
            <v>옥수수식용유２호　　　　　　　</v>
          </cell>
          <cell r="C303">
            <v>0</v>
          </cell>
          <cell r="D303">
            <v>-4.2000000000000006E-3</v>
          </cell>
          <cell r="E303">
            <v>0</v>
          </cell>
        </row>
        <row r="304">
          <cell r="A304">
            <v>4130104</v>
          </cell>
          <cell r="B304" t="str">
            <v xml:space="preserve">옥  배  유 세 트              </v>
          </cell>
          <cell r="C304">
            <v>0</v>
          </cell>
          <cell r="D304">
            <v>-4.2000000000000006E-3</v>
          </cell>
          <cell r="E304">
            <v>0</v>
          </cell>
        </row>
        <row r="305">
          <cell r="A305">
            <v>723031</v>
          </cell>
          <cell r="B305" t="str">
            <v xml:space="preserve">콩식용유０．９Ｌ              </v>
          </cell>
          <cell r="C305">
            <v>1.4784000000000002</v>
          </cell>
          <cell r="D305">
            <v>1.3728</v>
          </cell>
          <cell r="E305">
            <v>2.2968000000000002</v>
          </cell>
        </row>
        <row r="306">
          <cell r="A306">
            <v>4130105</v>
          </cell>
          <cell r="B306" t="str">
            <v xml:space="preserve">대     두     유              </v>
          </cell>
          <cell r="C306">
            <v>1.4784000000000002</v>
          </cell>
          <cell r="D306">
            <v>1.3728</v>
          </cell>
          <cell r="E306">
            <v>2.2968000000000002</v>
          </cell>
        </row>
        <row r="307">
          <cell r="A307">
            <v>1395</v>
          </cell>
          <cell r="B307" t="str">
            <v xml:space="preserve">콩식용유２호                  </v>
          </cell>
          <cell r="C307">
            <v>-4.0499999999999998E-3</v>
          </cell>
          <cell r="D307">
            <v>0</v>
          </cell>
          <cell r="E307">
            <v>0</v>
          </cell>
        </row>
        <row r="308">
          <cell r="A308">
            <v>4130106</v>
          </cell>
          <cell r="B308" t="str">
            <v xml:space="preserve">대  두  유 세 트              </v>
          </cell>
          <cell r="C308">
            <v>-4.0499999999999998E-3</v>
          </cell>
          <cell r="D308">
            <v>0</v>
          </cell>
          <cell r="E308">
            <v>0</v>
          </cell>
        </row>
        <row r="309">
          <cell r="A309">
            <v>4130100</v>
          </cell>
          <cell r="B309" t="str">
            <v xml:space="preserve">식    용    유                </v>
          </cell>
          <cell r="C309">
            <v>3.4903499999999998</v>
          </cell>
          <cell r="D309">
            <v>4.1328399999999998</v>
          </cell>
          <cell r="E309">
            <v>7.2182599999999999</v>
          </cell>
        </row>
        <row r="310">
          <cell r="A310">
            <v>740403</v>
          </cell>
          <cell r="B310" t="str">
            <v xml:space="preserve">쏠라씨과립２００Ｇ            </v>
          </cell>
          <cell r="C310">
            <v>-1.77E-2</v>
          </cell>
          <cell r="D310">
            <v>0</v>
          </cell>
          <cell r="E310">
            <v>0</v>
          </cell>
        </row>
        <row r="311">
          <cell r="A311">
            <v>4132301</v>
          </cell>
          <cell r="B311" t="str">
            <v xml:space="preserve">쏠     라     씨              </v>
          </cell>
          <cell r="C311">
            <v>-1.77E-2</v>
          </cell>
          <cell r="D311">
            <v>0</v>
          </cell>
          <cell r="E311">
            <v>0</v>
          </cell>
        </row>
        <row r="312">
          <cell r="A312">
            <v>4132300</v>
          </cell>
          <cell r="B312" t="str">
            <v xml:space="preserve">비  타  민  제                </v>
          </cell>
          <cell r="C312">
            <v>-1.77E-2</v>
          </cell>
          <cell r="D312">
            <v>0</v>
          </cell>
          <cell r="E312">
            <v>0</v>
          </cell>
        </row>
        <row r="313">
          <cell r="A313">
            <v>4130000</v>
          </cell>
          <cell r="B313" t="str">
            <v xml:space="preserve">기 타 매 입 류                </v>
          </cell>
          <cell r="C313">
            <v>3.4726500000000002</v>
          </cell>
          <cell r="D313">
            <v>4.1328399999999998</v>
          </cell>
          <cell r="E313">
            <v>7.2182599999999999</v>
          </cell>
        </row>
        <row r="314">
          <cell r="A314">
            <v>509965</v>
          </cell>
          <cell r="B314" t="str">
            <v>간짜장１７０Ｇ　　　　　　　　</v>
          </cell>
          <cell r="C314">
            <v>3.0220599999999997</v>
          </cell>
          <cell r="D314">
            <v>3.04142</v>
          </cell>
          <cell r="E314">
            <v>3.0241199999999999</v>
          </cell>
        </row>
        <row r="315">
          <cell r="A315">
            <v>509968</v>
          </cell>
          <cell r="B315" t="str">
            <v xml:space="preserve">쇠고기간짜장１７０Ｇ          </v>
          </cell>
          <cell r="C315">
            <v>3.6722199999999998</v>
          </cell>
          <cell r="D315">
            <v>3.7509999999999999</v>
          </cell>
          <cell r="E315">
            <v>3.7958400000000001</v>
          </cell>
        </row>
        <row r="316">
          <cell r="A316">
            <v>4190101</v>
          </cell>
          <cell r="B316" t="str">
            <v xml:space="preserve">레토르트 짜   장              </v>
          </cell>
          <cell r="C316">
            <v>6.69428</v>
          </cell>
          <cell r="D316">
            <v>6.7924199999999999</v>
          </cell>
          <cell r="E316">
            <v>6.81996</v>
          </cell>
        </row>
        <row r="317">
          <cell r="A317">
            <v>509953</v>
          </cell>
          <cell r="B317" t="str">
            <v>야채카레２００Ｇ　　　　　　　</v>
          </cell>
          <cell r="C317">
            <v>1.3532</v>
          </cell>
          <cell r="D317">
            <v>1.33236</v>
          </cell>
          <cell r="E317">
            <v>1.1993399999999999</v>
          </cell>
        </row>
        <row r="318">
          <cell r="A318">
            <v>509956</v>
          </cell>
          <cell r="B318" t="str">
            <v xml:space="preserve">쇠고기카레순한맛２００Ｇ      </v>
          </cell>
          <cell r="C318">
            <v>1.2457400000000001</v>
          </cell>
          <cell r="D318">
            <v>1.44638</v>
          </cell>
          <cell r="E318">
            <v>1.3402799999999999</v>
          </cell>
        </row>
        <row r="319">
          <cell r="A319">
            <v>509959</v>
          </cell>
          <cell r="B319" t="str">
            <v xml:space="preserve">쇠고기카레중간맛２００Ｇ      </v>
          </cell>
          <cell r="C319">
            <v>2.4137199999999996</v>
          </cell>
          <cell r="D319">
            <v>2.2829600000000001</v>
          </cell>
          <cell r="E319">
            <v>2.1215999999999999</v>
          </cell>
        </row>
        <row r="320">
          <cell r="A320">
            <v>509962</v>
          </cell>
          <cell r="B320" t="str">
            <v xml:space="preserve">쇠고기카레매운맛２００Ｇ      </v>
          </cell>
          <cell r="C320">
            <v>3.2808000000000002</v>
          </cell>
          <cell r="D320">
            <v>3.0378600000000002</v>
          </cell>
          <cell r="E320">
            <v>2.6317199999999996</v>
          </cell>
        </row>
        <row r="321">
          <cell r="A321">
            <v>4190103</v>
          </cell>
          <cell r="B321" t="str">
            <v xml:space="preserve">레토르트 카   레              </v>
          </cell>
          <cell r="C321">
            <v>8.2934599999999996</v>
          </cell>
          <cell r="D321">
            <v>8.0995600000000003</v>
          </cell>
          <cell r="E321">
            <v>7.2929399999999998</v>
          </cell>
        </row>
        <row r="322">
          <cell r="A322">
            <v>508622</v>
          </cell>
          <cell r="B322" t="str">
            <v>쇠고기덮밥소스１９０Ｇ　　　　</v>
          </cell>
          <cell r="C322">
            <v>1.6684000000000001</v>
          </cell>
          <cell r="D322">
            <v>1.5995999999999999</v>
          </cell>
          <cell r="E322">
            <v>2.2531999999999996</v>
          </cell>
        </row>
        <row r="323">
          <cell r="A323">
            <v>4190105</v>
          </cell>
          <cell r="B323" t="str">
            <v xml:space="preserve">레토르트 덮   밥              </v>
          </cell>
          <cell r="C323">
            <v>1.6684000000000001</v>
          </cell>
          <cell r="D323">
            <v>1.5995999999999999</v>
          </cell>
          <cell r="E323">
            <v>2.2531999999999996</v>
          </cell>
        </row>
        <row r="324">
          <cell r="A324">
            <v>508550</v>
          </cell>
          <cell r="B324" t="str">
            <v xml:space="preserve">즉석쇠고기하이라이스１８０Ｇ  </v>
          </cell>
          <cell r="C324">
            <v>2.7068000000000003</v>
          </cell>
          <cell r="D324">
            <v>3.0335999999999999</v>
          </cell>
          <cell r="E324">
            <v>3.6</v>
          </cell>
        </row>
        <row r="325">
          <cell r="A325">
            <v>4190107</v>
          </cell>
          <cell r="B325" t="str">
            <v xml:space="preserve">레토르트하이라이스            </v>
          </cell>
          <cell r="C325">
            <v>2.7068000000000003</v>
          </cell>
          <cell r="D325">
            <v>3.0335999999999999</v>
          </cell>
          <cell r="E325">
            <v>3.6</v>
          </cell>
        </row>
        <row r="326">
          <cell r="A326">
            <v>508545</v>
          </cell>
          <cell r="B326" t="str">
            <v>스파케티쏘스１５０Ｇ（쿡　　　</v>
          </cell>
          <cell r="C326">
            <v>0.97920000000000007</v>
          </cell>
          <cell r="D326">
            <v>0.95040000000000002</v>
          </cell>
          <cell r="E326">
            <v>1.286</v>
          </cell>
        </row>
        <row r="327">
          <cell r="A327">
            <v>4190109</v>
          </cell>
          <cell r="B327" t="str">
            <v xml:space="preserve">레토르트스파게티              </v>
          </cell>
          <cell r="C327">
            <v>0.97920000000000007</v>
          </cell>
          <cell r="D327">
            <v>0.95040000000000002</v>
          </cell>
          <cell r="E327">
            <v>1.286</v>
          </cell>
        </row>
        <row r="328">
          <cell r="A328">
            <v>4190100</v>
          </cell>
          <cell r="B328" t="str">
            <v xml:space="preserve">파우치형레토르트              </v>
          </cell>
          <cell r="C328">
            <v>20.342140000000001</v>
          </cell>
          <cell r="D328">
            <v>20.475580000000001</v>
          </cell>
          <cell r="E328">
            <v>21.252099999999999</v>
          </cell>
        </row>
        <row r="329">
          <cell r="A329">
            <v>508441</v>
          </cell>
          <cell r="B329" t="str">
            <v xml:space="preserve">렌지함박스테이크１８５Ｇ      </v>
          </cell>
          <cell r="C329">
            <v>2.9484699999999999</v>
          </cell>
          <cell r="D329">
            <v>3.8544</v>
          </cell>
          <cell r="E329">
            <v>4.2705000000000002</v>
          </cell>
        </row>
        <row r="330">
          <cell r="A330">
            <v>508442</v>
          </cell>
          <cell r="B330" t="str">
            <v xml:space="preserve">렌지미트볼１８５Ｇ            </v>
          </cell>
          <cell r="C330">
            <v>3.7368699999999997</v>
          </cell>
          <cell r="D330">
            <v>5.1246</v>
          </cell>
          <cell r="E330">
            <v>13.655379999999999</v>
          </cell>
        </row>
        <row r="331">
          <cell r="A331">
            <v>508445</v>
          </cell>
          <cell r="B331" t="str">
            <v xml:space="preserve">렌지바베큐치킨１８５Ｇ        </v>
          </cell>
          <cell r="C331">
            <v>3.2842699999999998</v>
          </cell>
          <cell r="D331">
            <v>3.7668000000000004</v>
          </cell>
          <cell r="E331">
            <v>3.5499899999999998</v>
          </cell>
        </row>
        <row r="332">
          <cell r="A332">
            <v>508450</v>
          </cell>
          <cell r="B332" t="str">
            <v xml:space="preserve">P3렌지미트볼１８５Ｇ／이마트  </v>
          </cell>
          <cell r="C332">
            <v>0</v>
          </cell>
          <cell r="D332">
            <v>8.2695600000000002</v>
          </cell>
          <cell r="E332">
            <v>-0.47411999999999999</v>
          </cell>
        </row>
        <row r="333">
          <cell r="A333">
            <v>4190301</v>
          </cell>
          <cell r="B333" t="str">
            <v xml:space="preserve">용기레토 육   류              </v>
          </cell>
          <cell r="C333">
            <v>9.9696100000000012</v>
          </cell>
          <cell r="D333">
            <v>21.015360000000001</v>
          </cell>
          <cell r="E333">
            <v>21.001750000000001</v>
          </cell>
        </row>
        <row r="334">
          <cell r="A334">
            <v>4190300</v>
          </cell>
          <cell r="B334" t="str">
            <v xml:space="preserve">용 기 형레토르트              </v>
          </cell>
          <cell r="C334">
            <v>9.9696100000000012</v>
          </cell>
          <cell r="D334">
            <v>21.015360000000001</v>
          </cell>
          <cell r="E334">
            <v>21.001750000000001</v>
          </cell>
        </row>
        <row r="335">
          <cell r="A335">
            <v>4190000</v>
          </cell>
          <cell r="B335" t="str">
            <v xml:space="preserve">레  토  르  트                </v>
          </cell>
          <cell r="C335">
            <v>30.31175</v>
          </cell>
          <cell r="D335">
            <v>41.490929999999999</v>
          </cell>
          <cell r="E335">
            <v>42.25385</v>
          </cell>
        </row>
        <row r="336">
          <cell r="A336">
            <v>806138</v>
          </cell>
          <cell r="B336" t="str">
            <v>락스４Ｌ　　　　　　　　　　　</v>
          </cell>
          <cell r="C336">
            <v>5.03</v>
          </cell>
          <cell r="D336">
            <v>5.6574999999999998</v>
          </cell>
          <cell r="E336">
            <v>6.32</v>
          </cell>
        </row>
        <row r="337">
          <cell r="A337">
            <v>5010601</v>
          </cell>
          <cell r="B337" t="str">
            <v xml:space="preserve">락            스              </v>
          </cell>
          <cell r="C337">
            <v>5.03</v>
          </cell>
          <cell r="D337">
            <v>5.6574999999999998</v>
          </cell>
          <cell r="E337">
            <v>6.32</v>
          </cell>
        </row>
        <row r="338">
          <cell r="A338">
            <v>5010600</v>
          </cell>
          <cell r="B338" t="str">
            <v xml:space="preserve">락          스                </v>
          </cell>
          <cell r="C338">
            <v>5.03</v>
          </cell>
          <cell r="D338">
            <v>5.6574999999999998</v>
          </cell>
          <cell r="E338">
            <v>6.32</v>
          </cell>
        </row>
        <row r="339">
          <cell r="A339">
            <v>5010000</v>
          </cell>
          <cell r="B339" t="str">
            <v xml:space="preserve">생 활 용 품 류                </v>
          </cell>
          <cell r="C339">
            <v>5.03</v>
          </cell>
          <cell r="D339">
            <v>5.6574999999999998</v>
          </cell>
          <cell r="E339">
            <v>6.32</v>
          </cell>
        </row>
        <row r="340">
          <cell r="A340">
            <v>413011</v>
          </cell>
          <cell r="B340" t="str">
            <v xml:space="preserve">스위트콘３４０Ｇ              </v>
          </cell>
          <cell r="C340">
            <v>19.3186</v>
          </cell>
          <cell r="D340">
            <v>17.226459999999999</v>
          </cell>
          <cell r="E340">
            <v>23.734479999999998</v>
          </cell>
        </row>
        <row r="341">
          <cell r="A341">
            <v>5020701</v>
          </cell>
          <cell r="B341" t="str">
            <v xml:space="preserve">스   위   트  콘              </v>
          </cell>
          <cell r="C341">
            <v>19.3186</v>
          </cell>
          <cell r="D341">
            <v>17.226459999999999</v>
          </cell>
          <cell r="E341">
            <v>23.734479999999998</v>
          </cell>
        </row>
        <row r="342">
          <cell r="A342">
            <v>5020700</v>
          </cell>
          <cell r="B342" t="str">
            <v xml:space="preserve">서  구  캔  류                </v>
          </cell>
          <cell r="C342">
            <v>19.3186</v>
          </cell>
          <cell r="D342">
            <v>17.226459999999999</v>
          </cell>
          <cell r="E342">
            <v>23.734479999999998</v>
          </cell>
        </row>
        <row r="343">
          <cell r="A343">
            <v>5020000</v>
          </cell>
          <cell r="B343" t="str">
            <v xml:space="preserve">수 입 상 품 류                </v>
          </cell>
          <cell r="C343">
            <v>19.3186</v>
          </cell>
          <cell r="D343">
            <v>17.226459999999999</v>
          </cell>
          <cell r="E343">
            <v>23.734479999999998</v>
          </cell>
        </row>
        <row r="344">
          <cell r="A344">
            <v>718024</v>
          </cell>
          <cell r="B344" t="str">
            <v>한입돈까스１ＫＧ　　　　　　　</v>
          </cell>
          <cell r="C344">
            <v>0</v>
          </cell>
          <cell r="D344">
            <v>0</v>
          </cell>
          <cell r="E344">
            <v>-7.6E-3</v>
          </cell>
        </row>
        <row r="345">
          <cell r="A345">
            <v>718238</v>
          </cell>
          <cell r="B345" t="str">
            <v xml:space="preserve">미트랑돈까스／이마트　　　　  </v>
          </cell>
          <cell r="C345">
            <v>7.5343599999999995</v>
          </cell>
          <cell r="D345">
            <v>8.8178799999999988</v>
          </cell>
          <cell r="E345">
            <v>16.81682</v>
          </cell>
        </row>
        <row r="346">
          <cell r="A346">
            <v>6015503</v>
          </cell>
          <cell r="B346" t="str">
            <v xml:space="preserve">돈     까     스              </v>
          </cell>
          <cell r="C346">
            <v>7.5343599999999995</v>
          </cell>
          <cell r="D346">
            <v>8.8178799999999988</v>
          </cell>
          <cell r="E346">
            <v>16.80922</v>
          </cell>
        </row>
        <row r="347">
          <cell r="A347">
            <v>718220</v>
          </cell>
          <cell r="B347" t="str">
            <v>새우동그랑땡８００Ｇ　　　　　</v>
          </cell>
          <cell r="C347">
            <v>26.100939999999998</v>
          </cell>
          <cell r="D347">
            <v>48.370559999999998</v>
          </cell>
          <cell r="E347">
            <v>24.087520000000001</v>
          </cell>
        </row>
        <row r="348">
          <cell r="A348">
            <v>6015505</v>
          </cell>
          <cell r="B348" t="str">
            <v xml:space="preserve">햄     버     그              </v>
          </cell>
          <cell r="C348">
            <v>26.100939999999998</v>
          </cell>
          <cell r="D348">
            <v>48.370559999999998</v>
          </cell>
          <cell r="E348">
            <v>24.087520000000001</v>
          </cell>
        </row>
        <row r="349">
          <cell r="A349">
            <v>718414</v>
          </cell>
          <cell r="B349" t="str">
            <v>숯불떡갈비８００Ｇ　　　　　　</v>
          </cell>
          <cell r="C349">
            <v>141.10453000000001</v>
          </cell>
          <cell r="D349">
            <v>108.17304</v>
          </cell>
          <cell r="E349">
            <v>95.058170000000004</v>
          </cell>
        </row>
        <row r="350">
          <cell r="A350">
            <v>6015513</v>
          </cell>
          <cell r="B350" t="str">
            <v xml:space="preserve">축   육  구   이              </v>
          </cell>
          <cell r="C350">
            <v>141.10453000000001</v>
          </cell>
          <cell r="D350">
            <v>108.17304</v>
          </cell>
          <cell r="E350">
            <v>95.058170000000004</v>
          </cell>
        </row>
        <row r="351">
          <cell r="A351">
            <v>6015500</v>
          </cell>
          <cell r="B351" t="str">
            <v xml:space="preserve">냉  식  제  조                </v>
          </cell>
          <cell r="C351">
            <v>174.73982000000001</v>
          </cell>
          <cell r="D351">
            <v>165.36148</v>
          </cell>
          <cell r="E351">
            <v>135.95491000000001</v>
          </cell>
        </row>
        <row r="352">
          <cell r="A352">
            <v>6010000</v>
          </cell>
          <cell r="B352" t="str">
            <v xml:space="preserve">냉 동 식 품 류                </v>
          </cell>
          <cell r="C352">
            <v>174.73982000000001</v>
          </cell>
          <cell r="D352">
            <v>165.36148</v>
          </cell>
          <cell r="E352">
            <v>135.95491000000001</v>
          </cell>
        </row>
        <row r="353">
          <cell r="A353" t="str">
            <v>TOT</v>
          </cell>
          <cell r="B353" t="str">
            <v>총  계</v>
          </cell>
          <cell r="C353">
            <v>1379.5262399999999</v>
          </cell>
          <cell r="D353">
            <v>1536.31933</v>
          </cell>
          <cell r="E353">
            <v>1441.4376200000002</v>
          </cell>
        </row>
      </sheetData>
      <sheetData sheetId="2" refreshError="1">
        <row r="1">
          <cell r="A1" t="str">
            <v>코   드</v>
          </cell>
          <cell r="B1" t="str">
            <v>구   분</v>
          </cell>
          <cell r="C1" t="str">
            <v>GP율</v>
          </cell>
          <cell r="D1" t="str">
            <v>GP액</v>
          </cell>
          <cell r="E1" t="str">
            <v>매출금액</v>
          </cell>
        </row>
        <row r="2">
          <cell r="A2">
            <v>21160</v>
          </cell>
          <cell r="B2" t="str">
            <v xml:space="preserve">아미노산미원１．５ＫＧ        </v>
          </cell>
          <cell r="C2">
            <v>70.25</v>
          </cell>
          <cell r="D2">
            <v>39823.58</v>
          </cell>
          <cell r="E2">
            <v>56.684400000000004</v>
          </cell>
        </row>
        <row r="3">
          <cell r="A3">
            <v>1010202</v>
          </cell>
          <cell r="B3" t="str">
            <v xml:space="preserve">아 미 노 산 (업)              </v>
          </cell>
          <cell r="C3">
            <v>70.25</v>
          </cell>
          <cell r="D3">
            <v>39823.58</v>
          </cell>
          <cell r="E3">
            <v>56.684400000000004</v>
          </cell>
        </row>
        <row r="4">
          <cell r="A4">
            <v>1010200</v>
          </cell>
          <cell r="B4" t="str">
            <v xml:space="preserve">아미노산 미 원                </v>
          </cell>
          <cell r="C4">
            <v>70.25</v>
          </cell>
          <cell r="D4">
            <v>39823.58</v>
          </cell>
          <cell r="E4">
            <v>56.684400000000004</v>
          </cell>
        </row>
        <row r="5">
          <cell r="A5">
            <v>31133</v>
          </cell>
          <cell r="B5" t="str">
            <v xml:space="preserve">감칠맛나는미원１３０Ｇ        </v>
          </cell>
          <cell r="C5">
            <v>73.67</v>
          </cell>
          <cell r="D5">
            <v>13858.32</v>
          </cell>
          <cell r="E5">
            <v>18.810400000000001</v>
          </cell>
        </row>
        <row r="6">
          <cell r="A6">
            <v>31134</v>
          </cell>
          <cell r="B6" t="str">
            <v xml:space="preserve">감칠맛나는미원２８０Ｇ        </v>
          </cell>
          <cell r="C6">
            <v>73.39</v>
          </cell>
          <cell r="D6">
            <v>21379.05</v>
          </cell>
          <cell r="E6">
            <v>29.129799999999999</v>
          </cell>
        </row>
        <row r="7">
          <cell r="A7">
            <v>31136</v>
          </cell>
          <cell r="B7" t="str">
            <v xml:space="preserve">감칠맛나는미원５００Ｇ        </v>
          </cell>
          <cell r="C7">
            <v>64.78</v>
          </cell>
          <cell r="D7">
            <v>13472.64</v>
          </cell>
          <cell r="E7">
            <v>20.798400000000001</v>
          </cell>
        </row>
        <row r="8">
          <cell r="A8">
            <v>31138</v>
          </cell>
          <cell r="B8" t="str">
            <v xml:space="preserve">감칠맛나는미원８５０Ｇ        </v>
          </cell>
          <cell r="C8">
            <v>71.650000000000006</v>
          </cell>
          <cell r="D8">
            <v>11998.72</v>
          </cell>
          <cell r="E8">
            <v>16.747199999999999</v>
          </cell>
        </row>
        <row r="9">
          <cell r="A9">
            <v>31143</v>
          </cell>
          <cell r="B9" t="str">
            <v xml:space="preserve">감칠맛나는미원７５Ｇ          </v>
          </cell>
          <cell r="C9">
            <v>52.48</v>
          </cell>
          <cell r="D9">
            <v>1275.5999999999999</v>
          </cell>
          <cell r="E9">
            <v>2.4306000000000001</v>
          </cell>
        </row>
        <row r="10">
          <cell r="A10">
            <v>1010501</v>
          </cell>
          <cell r="B10" t="str">
            <v xml:space="preserve">감칠맛 미원 (가)              </v>
          </cell>
          <cell r="C10">
            <v>70.5</v>
          </cell>
          <cell r="D10">
            <v>61984.33</v>
          </cell>
          <cell r="E10">
            <v>87.916399999999996</v>
          </cell>
        </row>
        <row r="11">
          <cell r="A11">
            <v>1010500</v>
          </cell>
          <cell r="B11" t="str">
            <v xml:space="preserve">감칠맛나는미원                </v>
          </cell>
          <cell r="C11">
            <v>70.5</v>
          </cell>
          <cell r="D11">
            <v>61984.33</v>
          </cell>
          <cell r="E11">
            <v>87.916399999999996</v>
          </cell>
        </row>
        <row r="12">
          <cell r="A12">
            <v>1010000</v>
          </cell>
          <cell r="B12" t="str">
            <v xml:space="preserve">미    원    류                </v>
          </cell>
          <cell r="C12">
            <v>70.41</v>
          </cell>
          <cell r="D12">
            <v>101807.91</v>
          </cell>
          <cell r="E12">
            <v>144.60079999999999</v>
          </cell>
        </row>
        <row r="13">
          <cell r="A13">
            <v>11467</v>
          </cell>
          <cell r="B13" t="str">
            <v xml:space="preserve">맛소금２５０Ｇ                </v>
          </cell>
          <cell r="C13">
            <v>46.49</v>
          </cell>
          <cell r="D13">
            <v>5848</v>
          </cell>
          <cell r="E13">
            <v>12.58</v>
          </cell>
        </row>
        <row r="14">
          <cell r="A14">
            <v>11469</v>
          </cell>
          <cell r="B14" t="str">
            <v xml:space="preserve">맛소금５００Ｇ                </v>
          </cell>
          <cell r="C14">
            <v>51.81</v>
          </cell>
          <cell r="D14">
            <v>8593.92</v>
          </cell>
          <cell r="E14">
            <v>16.588799999999999</v>
          </cell>
        </row>
        <row r="15">
          <cell r="A15">
            <v>11471</v>
          </cell>
          <cell r="B15" t="str">
            <v xml:space="preserve">맛소금１ＫＧ                  </v>
          </cell>
          <cell r="C15">
            <v>43.67</v>
          </cell>
          <cell r="D15">
            <v>4160.5600000000004</v>
          </cell>
          <cell r="E15">
            <v>9.5280000000000005</v>
          </cell>
        </row>
        <row r="16">
          <cell r="A16">
            <v>11485</v>
          </cell>
          <cell r="B16" t="str">
            <v xml:space="preserve">맛소금２ＫＧ                  </v>
          </cell>
          <cell r="C16">
            <v>32.979999999999997</v>
          </cell>
          <cell r="D16">
            <v>1748.39</v>
          </cell>
          <cell r="E16">
            <v>5.3018999999999998</v>
          </cell>
        </row>
        <row r="17">
          <cell r="A17">
            <v>11489</v>
          </cell>
          <cell r="B17" t="str">
            <v>맛소금１．５ＫＧ　　　　　　　</v>
          </cell>
          <cell r="C17">
            <v>33.549999999999997</v>
          </cell>
          <cell r="D17">
            <v>1210.56</v>
          </cell>
          <cell r="E17">
            <v>3.6084000000000001</v>
          </cell>
        </row>
        <row r="18">
          <cell r="A18">
            <v>1020101</v>
          </cell>
          <cell r="B18" t="str">
            <v xml:space="preserve">맛  소  금  (가)              </v>
          </cell>
          <cell r="C18">
            <v>45.29</v>
          </cell>
          <cell r="D18">
            <v>21561.43</v>
          </cell>
          <cell r="E18">
            <v>47.607099999999996</v>
          </cell>
        </row>
        <row r="19">
          <cell r="A19">
            <v>1020100</v>
          </cell>
          <cell r="B19" t="str">
            <v xml:space="preserve">일 반 맛 소 금                </v>
          </cell>
          <cell r="C19">
            <v>45.29</v>
          </cell>
          <cell r="D19">
            <v>21561.43</v>
          </cell>
          <cell r="E19">
            <v>47.607099999999996</v>
          </cell>
        </row>
        <row r="20">
          <cell r="A20">
            <v>770126</v>
          </cell>
          <cell r="B20" t="str">
            <v xml:space="preserve">구운소금５００Ｇ              </v>
          </cell>
          <cell r="C20">
            <v>34.590000000000003</v>
          </cell>
          <cell r="D20">
            <v>-553.92999999999995</v>
          </cell>
          <cell r="E20">
            <v>-1.6013199999999999</v>
          </cell>
        </row>
        <row r="21">
          <cell r="A21">
            <v>770127</v>
          </cell>
          <cell r="B21" t="str">
            <v xml:space="preserve">구운소금１ＫＧ                </v>
          </cell>
          <cell r="C21">
            <v>40</v>
          </cell>
          <cell r="D21">
            <v>-539</v>
          </cell>
          <cell r="E21">
            <v>-1.3474999999999999</v>
          </cell>
        </row>
        <row r="22">
          <cell r="A22">
            <v>770131</v>
          </cell>
          <cell r="B22" t="str">
            <v xml:space="preserve">구운소금２００Ｇ／지관        </v>
          </cell>
          <cell r="C22">
            <v>44.3</v>
          </cell>
          <cell r="D22">
            <v>-902.54</v>
          </cell>
          <cell r="E22">
            <v>-2.0373099999999997</v>
          </cell>
        </row>
        <row r="23">
          <cell r="A23">
            <v>1020301</v>
          </cell>
          <cell r="B23" t="str">
            <v xml:space="preserve">구   운  소   금              </v>
          </cell>
          <cell r="C23">
            <v>40.020000000000003</v>
          </cell>
          <cell r="D23">
            <v>-1995.46</v>
          </cell>
          <cell r="E23">
            <v>-4.9861300000000002</v>
          </cell>
        </row>
        <row r="24">
          <cell r="A24">
            <v>1020300</v>
          </cell>
          <cell r="B24" t="str">
            <v xml:space="preserve">건  강  소  금                </v>
          </cell>
          <cell r="C24">
            <v>40.020000000000003</v>
          </cell>
          <cell r="D24">
            <v>-1995.46</v>
          </cell>
          <cell r="E24">
            <v>-4.9861300000000002</v>
          </cell>
        </row>
        <row r="25">
          <cell r="A25">
            <v>1020000</v>
          </cell>
          <cell r="B25" t="str">
            <v xml:space="preserve">소    금    류                </v>
          </cell>
          <cell r="C25">
            <v>45.91</v>
          </cell>
          <cell r="D25">
            <v>19565.97</v>
          </cell>
          <cell r="E25">
            <v>42.62097</v>
          </cell>
        </row>
        <row r="26">
          <cell r="A26">
            <v>100108</v>
          </cell>
          <cell r="B26" t="str">
            <v>쇠고기맛나３００Ｇ　　　　　　</v>
          </cell>
          <cell r="C26">
            <v>64.989999999999995</v>
          </cell>
          <cell r="D26">
            <v>4282.8</v>
          </cell>
          <cell r="E26">
            <v>6.5901999999999994</v>
          </cell>
        </row>
        <row r="27">
          <cell r="A27">
            <v>100109</v>
          </cell>
          <cell r="B27" t="str">
            <v>쇠고기맛나５００Ｇ　　　　　　</v>
          </cell>
          <cell r="C27">
            <v>64.97</v>
          </cell>
          <cell r="D27">
            <v>3868.13</v>
          </cell>
          <cell r="E27">
            <v>5.9535400000000003</v>
          </cell>
        </row>
        <row r="28">
          <cell r="A28">
            <v>100112</v>
          </cell>
          <cell r="B28" t="str">
            <v>쇠고기맛나７５０Ｇ　　　　　　</v>
          </cell>
          <cell r="C28">
            <v>67.319999999999993</v>
          </cell>
          <cell r="D28">
            <v>2139.6799999999998</v>
          </cell>
          <cell r="E28">
            <v>3.1785600000000001</v>
          </cell>
        </row>
        <row r="29">
          <cell r="A29">
            <v>100118</v>
          </cell>
          <cell r="B29" t="str">
            <v xml:space="preserve">쇠고기맛나１ＫＧ　　　　　　  </v>
          </cell>
          <cell r="C29">
            <v>64.72</v>
          </cell>
          <cell r="D29">
            <v>4277.87</v>
          </cell>
          <cell r="E29">
            <v>6.6093799999999998</v>
          </cell>
        </row>
        <row r="30">
          <cell r="A30">
            <v>100356</v>
          </cell>
          <cell r="B30" t="str">
            <v>쇠맛나２．２５ＫＧ＋맛소금１Ｋ</v>
          </cell>
          <cell r="C30">
            <v>60.1</v>
          </cell>
          <cell r="D30">
            <v>4598.78</v>
          </cell>
          <cell r="E30">
            <v>7.65158</v>
          </cell>
        </row>
        <row r="31">
          <cell r="A31">
            <v>1030101</v>
          </cell>
          <cell r="B31" t="str">
            <v xml:space="preserve">쇠 고 기 맛   나              </v>
          </cell>
          <cell r="C31">
            <v>63.93</v>
          </cell>
          <cell r="D31">
            <v>19167.259999999998</v>
          </cell>
          <cell r="E31">
            <v>29.983259999999998</v>
          </cell>
        </row>
        <row r="32">
          <cell r="A32">
            <v>1030100</v>
          </cell>
          <cell r="B32" t="str">
            <v xml:space="preserve">맛          나                </v>
          </cell>
          <cell r="C32">
            <v>63.93</v>
          </cell>
          <cell r="D32">
            <v>19167.259999999998</v>
          </cell>
          <cell r="E32">
            <v>29.983259999999998</v>
          </cell>
        </row>
        <row r="33">
          <cell r="A33">
            <v>108106</v>
          </cell>
          <cell r="B33" t="str">
            <v>쇠고기감치미１２０Ｇ　　　　　</v>
          </cell>
          <cell r="C33">
            <v>44.81</v>
          </cell>
          <cell r="D33">
            <v>1987.85</v>
          </cell>
          <cell r="E33">
            <v>4.43635</v>
          </cell>
        </row>
        <row r="34">
          <cell r="A34">
            <v>108114</v>
          </cell>
          <cell r="B34" t="str">
            <v xml:space="preserve">쇠고기감치미３００Ｇ          </v>
          </cell>
          <cell r="C34">
            <v>51.85</v>
          </cell>
          <cell r="D34">
            <v>5990.84</v>
          </cell>
          <cell r="E34">
            <v>11.55344</v>
          </cell>
        </row>
        <row r="35">
          <cell r="A35">
            <v>108123</v>
          </cell>
          <cell r="B35" t="str">
            <v xml:space="preserve">쇠고기감치미５００Ｇ          </v>
          </cell>
          <cell r="C35">
            <v>51.35</v>
          </cell>
          <cell r="D35">
            <v>5203.87</v>
          </cell>
          <cell r="E35">
            <v>10.134139999999999</v>
          </cell>
        </row>
        <row r="36">
          <cell r="A36">
            <v>108125</v>
          </cell>
          <cell r="B36" t="str">
            <v xml:space="preserve">쇠고기감치미７５０Ｇ　　　　  </v>
          </cell>
          <cell r="C36">
            <v>55.26</v>
          </cell>
          <cell r="D36">
            <v>2624.83</v>
          </cell>
          <cell r="E36">
            <v>4.7502700000000004</v>
          </cell>
        </row>
        <row r="37">
          <cell r="A37">
            <v>951302</v>
          </cell>
          <cell r="B37" t="str">
            <v xml:space="preserve">쇠고기감치미１ＫＧ            </v>
          </cell>
          <cell r="C37">
            <v>53.3</v>
          </cell>
          <cell r="D37">
            <v>4601.7299999999996</v>
          </cell>
          <cell r="E37">
            <v>8.6334499999999998</v>
          </cell>
        </row>
        <row r="38">
          <cell r="A38">
            <v>1030301</v>
          </cell>
          <cell r="B38" t="str">
            <v xml:space="preserve">쇠 고 기감 치 미              </v>
          </cell>
          <cell r="C38">
            <v>51.66</v>
          </cell>
          <cell r="D38">
            <v>20409.12</v>
          </cell>
          <cell r="E38">
            <v>39.507660000000001</v>
          </cell>
        </row>
        <row r="39">
          <cell r="A39">
            <v>108212</v>
          </cell>
          <cell r="B39" t="str">
            <v>해물감치미５００Ｇ　　　　　　</v>
          </cell>
          <cell r="C39">
            <v>62.2</v>
          </cell>
          <cell r="D39">
            <v>2119.6799999999998</v>
          </cell>
          <cell r="E39">
            <v>3.40768</v>
          </cell>
        </row>
        <row r="40">
          <cell r="A40">
            <v>108213</v>
          </cell>
          <cell r="B40" t="str">
            <v>해물감치미３００Ｇ　　　　　　</v>
          </cell>
          <cell r="C40">
            <v>59.94</v>
          </cell>
          <cell r="D40">
            <v>2559.92</v>
          </cell>
          <cell r="E40">
            <v>4.2707199999999998</v>
          </cell>
        </row>
        <row r="41">
          <cell r="A41">
            <v>1030303</v>
          </cell>
          <cell r="B41" t="str">
            <v xml:space="preserve">해    물감 치 미              </v>
          </cell>
          <cell r="C41">
            <v>60.94</v>
          </cell>
          <cell r="D41">
            <v>4679.6000000000004</v>
          </cell>
          <cell r="E41">
            <v>7.6783999999999999</v>
          </cell>
        </row>
        <row r="42">
          <cell r="A42">
            <v>108301</v>
          </cell>
          <cell r="B42" t="str">
            <v xml:space="preserve">버섯감치미３００Ｇ            </v>
          </cell>
          <cell r="C42">
            <v>58.77</v>
          </cell>
          <cell r="D42">
            <v>3435.92</v>
          </cell>
          <cell r="E42">
            <v>5.8464</v>
          </cell>
        </row>
        <row r="43">
          <cell r="A43">
            <v>108302</v>
          </cell>
          <cell r="B43" t="str">
            <v xml:space="preserve">버섯감치미５００Ｇ            </v>
          </cell>
          <cell r="C43">
            <v>57.77</v>
          </cell>
          <cell r="D43">
            <v>1642.56</v>
          </cell>
          <cell r="E43">
            <v>2.8431599999999997</v>
          </cell>
        </row>
        <row r="44">
          <cell r="A44">
            <v>1030304</v>
          </cell>
          <cell r="B44" t="str">
            <v xml:space="preserve">버    섯감 치 미              </v>
          </cell>
          <cell r="C44">
            <v>58.44</v>
          </cell>
          <cell r="D44">
            <v>5078.4799999999996</v>
          </cell>
          <cell r="E44">
            <v>8.6895600000000002</v>
          </cell>
        </row>
        <row r="45">
          <cell r="A45">
            <v>1030300</v>
          </cell>
          <cell r="B45" t="str">
            <v xml:space="preserve">감    치    미                </v>
          </cell>
          <cell r="C45">
            <v>53.99</v>
          </cell>
          <cell r="D45">
            <v>30167.200000000001</v>
          </cell>
          <cell r="E45">
            <v>55.875620000000005</v>
          </cell>
        </row>
        <row r="46">
          <cell r="A46">
            <v>1030000</v>
          </cell>
          <cell r="B46" t="str">
            <v xml:space="preserve">종 합 조미료류                </v>
          </cell>
          <cell r="C46">
            <v>57.46</v>
          </cell>
          <cell r="D46">
            <v>49334.47</v>
          </cell>
          <cell r="E46">
            <v>85.858879999999999</v>
          </cell>
        </row>
        <row r="47">
          <cell r="A47">
            <v>221002</v>
          </cell>
          <cell r="B47" t="str">
            <v xml:space="preserve">쇠고기진육수４５０Ｇ          </v>
          </cell>
          <cell r="C47">
            <v>40.479999999999997</v>
          </cell>
          <cell r="D47">
            <v>3181.18</v>
          </cell>
          <cell r="E47">
            <v>7.8593799999999998</v>
          </cell>
        </row>
        <row r="48">
          <cell r="A48">
            <v>1050101</v>
          </cell>
          <cell r="B48" t="str">
            <v xml:space="preserve">쇠 고 기진 육 수              </v>
          </cell>
          <cell r="C48">
            <v>40.479999999999997</v>
          </cell>
          <cell r="D48">
            <v>3181.18</v>
          </cell>
          <cell r="E48">
            <v>7.8593799999999998</v>
          </cell>
        </row>
        <row r="49">
          <cell r="A49">
            <v>1050100</v>
          </cell>
          <cell r="B49" t="str">
            <v xml:space="preserve">진    육    수                </v>
          </cell>
          <cell r="C49">
            <v>40.479999999999997</v>
          </cell>
          <cell r="D49">
            <v>3181.18</v>
          </cell>
          <cell r="E49">
            <v>7.8593799999999998</v>
          </cell>
        </row>
        <row r="50">
          <cell r="A50">
            <v>1050000</v>
          </cell>
          <cell r="B50" t="str">
            <v xml:space="preserve">육 수 류                      </v>
          </cell>
          <cell r="C50">
            <v>40.479999999999997</v>
          </cell>
          <cell r="D50">
            <v>3181.18</v>
          </cell>
          <cell r="E50">
            <v>7.8593799999999998</v>
          </cell>
        </row>
        <row r="51">
          <cell r="A51">
            <v>60111</v>
          </cell>
          <cell r="B51" t="str">
            <v xml:space="preserve">청정원올리고당７００Ｇ        </v>
          </cell>
          <cell r="C51">
            <v>38</v>
          </cell>
          <cell r="D51">
            <v>1208.4000000000001</v>
          </cell>
          <cell r="E51">
            <v>3.18</v>
          </cell>
        </row>
        <row r="52">
          <cell r="A52">
            <v>1700101</v>
          </cell>
          <cell r="B52" t="str">
            <v xml:space="preserve">올 리 고 당 (가)              </v>
          </cell>
          <cell r="C52">
            <v>38</v>
          </cell>
          <cell r="D52">
            <v>1208.4000000000001</v>
          </cell>
          <cell r="E52">
            <v>3.18</v>
          </cell>
        </row>
        <row r="53">
          <cell r="A53">
            <v>1700100</v>
          </cell>
          <cell r="B53" t="str">
            <v xml:space="preserve">올  리  고  당                </v>
          </cell>
          <cell r="C53">
            <v>38</v>
          </cell>
          <cell r="D53">
            <v>1208.4000000000001</v>
          </cell>
          <cell r="E53">
            <v>3.18</v>
          </cell>
        </row>
        <row r="54">
          <cell r="A54">
            <v>60411</v>
          </cell>
          <cell r="B54" t="str">
            <v xml:space="preserve">그린스위트１Ｇ스틱８０        </v>
          </cell>
          <cell r="C54">
            <v>23.64</v>
          </cell>
          <cell r="D54">
            <v>249.6</v>
          </cell>
          <cell r="E54">
            <v>1.056</v>
          </cell>
        </row>
        <row r="55">
          <cell r="A55">
            <v>60417</v>
          </cell>
          <cell r="B55" t="str">
            <v xml:space="preserve">슈멜로３６０ＭＬ＋티스푼      </v>
          </cell>
          <cell r="C55">
            <v>59.76</v>
          </cell>
          <cell r="D55">
            <v>90.36</v>
          </cell>
          <cell r="E55">
            <v>0.1512</v>
          </cell>
        </row>
        <row r="56">
          <cell r="A56">
            <v>1700301</v>
          </cell>
          <cell r="B56" t="str">
            <v xml:space="preserve">그린스위트 （가）             </v>
          </cell>
          <cell r="C56">
            <v>28.16</v>
          </cell>
          <cell r="D56">
            <v>339.96</v>
          </cell>
          <cell r="E56">
            <v>1.2072000000000001</v>
          </cell>
        </row>
        <row r="57">
          <cell r="A57">
            <v>1700300</v>
          </cell>
          <cell r="B57" t="str">
            <v xml:space="preserve">그 린 스 위 트                </v>
          </cell>
          <cell r="C57">
            <v>28.16</v>
          </cell>
          <cell r="D57">
            <v>339.96</v>
          </cell>
          <cell r="E57">
            <v>1.2072000000000001</v>
          </cell>
        </row>
        <row r="58">
          <cell r="A58">
            <v>790116</v>
          </cell>
          <cell r="B58" t="str">
            <v xml:space="preserve">올리고쌀엿３ＫＧ              </v>
          </cell>
          <cell r="C58">
            <v>30.27</v>
          </cell>
          <cell r="D58">
            <v>2304.7199999999998</v>
          </cell>
          <cell r="E58">
            <v>7.6150799999999998</v>
          </cell>
        </row>
        <row r="59">
          <cell r="A59">
            <v>790117</v>
          </cell>
          <cell r="B59" t="str">
            <v>올리고쌀엿１．２ＫＧ＋사과식초</v>
          </cell>
          <cell r="C59">
            <v>31.65</v>
          </cell>
          <cell r="D59">
            <v>2027.52</v>
          </cell>
          <cell r="E59">
            <v>6.4051200000000001</v>
          </cell>
        </row>
        <row r="60">
          <cell r="A60">
            <v>1700903</v>
          </cell>
          <cell r="B60" t="str">
            <v xml:space="preserve">올 리 고   쌀 엿              </v>
          </cell>
          <cell r="C60">
            <v>30.9</v>
          </cell>
          <cell r="D60">
            <v>4332.24</v>
          </cell>
          <cell r="E60">
            <v>14.020200000000001</v>
          </cell>
        </row>
        <row r="61">
          <cell r="A61">
            <v>1700900</v>
          </cell>
          <cell r="B61" t="str">
            <v xml:space="preserve">쌀          엿                </v>
          </cell>
          <cell r="C61">
            <v>30.9</v>
          </cell>
          <cell r="D61">
            <v>4332.24</v>
          </cell>
          <cell r="E61">
            <v>14.020200000000001</v>
          </cell>
        </row>
        <row r="62">
          <cell r="A62">
            <v>800024</v>
          </cell>
          <cell r="B62" t="str">
            <v xml:space="preserve">맥아물엿１．２ＫＧ            </v>
          </cell>
          <cell r="C62">
            <v>47.32</v>
          </cell>
          <cell r="D62">
            <v>3924.12</v>
          </cell>
          <cell r="E62">
            <v>8.2924799999999994</v>
          </cell>
        </row>
        <row r="63">
          <cell r="A63">
            <v>800025</v>
          </cell>
          <cell r="B63" t="str">
            <v xml:space="preserve">맥아물엿２．４５ＫＧ          </v>
          </cell>
          <cell r="C63">
            <v>43.93</v>
          </cell>
          <cell r="D63">
            <v>3601.99</v>
          </cell>
          <cell r="E63">
            <v>8.19895</v>
          </cell>
        </row>
        <row r="64">
          <cell r="A64">
            <v>1701101</v>
          </cell>
          <cell r="B64" t="str">
            <v xml:space="preserve">물      엿 （가）             </v>
          </cell>
          <cell r="C64">
            <v>45.64</v>
          </cell>
          <cell r="D64">
            <v>7526.11</v>
          </cell>
          <cell r="E64">
            <v>16.491430000000001</v>
          </cell>
        </row>
        <row r="65">
          <cell r="A65">
            <v>1701100</v>
          </cell>
          <cell r="B65" t="str">
            <v xml:space="preserve">물          엿                </v>
          </cell>
          <cell r="C65">
            <v>45.64</v>
          </cell>
          <cell r="D65">
            <v>7526.11</v>
          </cell>
          <cell r="E65">
            <v>16.491430000000001</v>
          </cell>
        </row>
        <row r="66">
          <cell r="A66">
            <v>800152</v>
          </cell>
          <cell r="B66" t="str">
            <v xml:space="preserve">요리조청１．２ＫＧ            </v>
          </cell>
          <cell r="C66">
            <v>19.149999999999999</v>
          </cell>
          <cell r="D66">
            <v>696.7</v>
          </cell>
          <cell r="E66">
            <v>3.6379200000000003</v>
          </cell>
        </row>
        <row r="67">
          <cell r="A67">
            <v>1701301</v>
          </cell>
          <cell r="B67" t="str">
            <v xml:space="preserve">요 리 조 청（가）             </v>
          </cell>
          <cell r="C67">
            <v>19.149999999999999</v>
          </cell>
          <cell r="D67">
            <v>696.7</v>
          </cell>
          <cell r="E67">
            <v>3.6379200000000003</v>
          </cell>
        </row>
        <row r="68">
          <cell r="A68">
            <v>1701300</v>
          </cell>
          <cell r="B68" t="str">
            <v xml:space="preserve">요　리　조　청                </v>
          </cell>
          <cell r="C68">
            <v>19.149999999999999</v>
          </cell>
          <cell r="D68">
            <v>696.7</v>
          </cell>
          <cell r="E68">
            <v>3.6379200000000003</v>
          </cell>
        </row>
        <row r="69">
          <cell r="A69">
            <v>1700000</v>
          </cell>
          <cell r="B69" t="str">
            <v xml:space="preserve">당          류                </v>
          </cell>
          <cell r="C69">
            <v>36.6</v>
          </cell>
          <cell r="D69">
            <v>14103.41</v>
          </cell>
          <cell r="E69">
            <v>38.536749999999998</v>
          </cell>
        </row>
        <row r="70">
          <cell r="A70">
            <v>1929</v>
          </cell>
          <cell r="B70" t="str">
            <v xml:space="preserve">０２정성세트／월마트          </v>
          </cell>
          <cell r="C70">
            <v>17.350000000000001</v>
          </cell>
          <cell r="D70">
            <v>-2.02</v>
          </cell>
          <cell r="E70">
            <v>-1.1650000000000001E-2</v>
          </cell>
        </row>
        <row r="71">
          <cell r="A71">
            <v>1900124</v>
          </cell>
          <cell r="B71" t="str">
            <v xml:space="preserve">０２ 정 성 세 트              </v>
          </cell>
          <cell r="C71">
            <v>17.350000000000001</v>
          </cell>
          <cell r="D71">
            <v>-2.02</v>
          </cell>
          <cell r="E71">
            <v>-1.1650000000000001E-2</v>
          </cell>
        </row>
        <row r="72">
          <cell r="A72">
            <v>1880</v>
          </cell>
          <cell r="B72" t="str">
            <v xml:space="preserve">특선１호/０２－０３           </v>
          </cell>
          <cell r="C72">
            <v>40.630000000000003</v>
          </cell>
          <cell r="D72">
            <v>-5719.28</v>
          </cell>
          <cell r="E72">
            <v>-14.075280000000001</v>
          </cell>
        </row>
        <row r="73">
          <cell r="A73">
            <v>1884</v>
          </cell>
          <cell r="B73" t="str">
            <v xml:space="preserve">청정원３호／０２－０３        </v>
          </cell>
          <cell r="C73">
            <v>43.65</v>
          </cell>
          <cell r="D73">
            <v>-454.06</v>
          </cell>
          <cell r="E73">
            <v>-1.0402499999999999</v>
          </cell>
        </row>
        <row r="74">
          <cell r="A74">
            <v>1887</v>
          </cell>
          <cell r="B74" t="str">
            <v xml:space="preserve">청정원알뜰세트／０２－０３    </v>
          </cell>
          <cell r="C74">
            <v>17.79</v>
          </cell>
          <cell r="D74">
            <v>-18.12</v>
          </cell>
          <cell r="E74">
            <v>-0.10188</v>
          </cell>
        </row>
        <row r="75">
          <cell r="A75">
            <v>1897</v>
          </cell>
          <cell r="B75" t="str">
            <v xml:space="preserve">스페셜２호／０２－０３        </v>
          </cell>
          <cell r="C75">
            <v>42.03</v>
          </cell>
          <cell r="D75">
            <v>-271.51</v>
          </cell>
          <cell r="E75">
            <v>-0.64600000000000002</v>
          </cell>
        </row>
        <row r="76">
          <cell r="A76">
            <v>1900125</v>
          </cell>
          <cell r="B76" t="str">
            <v xml:space="preserve">０２ 종 합 세 트              </v>
          </cell>
          <cell r="C76">
            <v>40.74</v>
          </cell>
          <cell r="D76">
            <v>-6462.97</v>
          </cell>
          <cell r="E76">
            <v>-15.86341</v>
          </cell>
        </row>
        <row r="77">
          <cell r="A77">
            <v>1900100</v>
          </cell>
          <cell r="B77" t="str">
            <v xml:space="preserve">당  사  세  트                </v>
          </cell>
          <cell r="C77">
            <v>40.72</v>
          </cell>
          <cell r="D77">
            <v>-6464.99</v>
          </cell>
          <cell r="E77">
            <v>-15.87506</v>
          </cell>
        </row>
        <row r="78">
          <cell r="A78">
            <v>1900000</v>
          </cell>
          <cell r="B78" t="str">
            <v xml:space="preserve">당 사 세 트 류                </v>
          </cell>
          <cell r="C78">
            <v>40.72</v>
          </cell>
          <cell r="D78">
            <v>-6464.99</v>
          </cell>
          <cell r="E78">
            <v>-15.87506</v>
          </cell>
        </row>
        <row r="79">
          <cell r="A79">
            <v>880121</v>
          </cell>
          <cell r="B79" t="str">
            <v>찰고추장비닐５００Ｇ　　　　　</v>
          </cell>
          <cell r="C79">
            <v>45.26</v>
          </cell>
          <cell r="D79">
            <v>6241.54</v>
          </cell>
          <cell r="E79">
            <v>13.789440000000001</v>
          </cell>
        </row>
        <row r="80">
          <cell r="A80">
            <v>880134</v>
          </cell>
          <cell r="B80" t="str">
            <v>찰고추장사각１ＫＧ　　　　　　</v>
          </cell>
          <cell r="C80">
            <v>44.14</v>
          </cell>
          <cell r="D80">
            <v>4236.3599999999997</v>
          </cell>
          <cell r="E80">
            <v>9.5975999999999999</v>
          </cell>
        </row>
        <row r="81">
          <cell r="A81">
            <v>880148</v>
          </cell>
          <cell r="B81" t="str">
            <v xml:space="preserve">찰고추장사각３ＫＧ　　　　    </v>
          </cell>
          <cell r="C81">
            <v>39.340000000000003</v>
          </cell>
          <cell r="D81">
            <v>51592.46</v>
          </cell>
          <cell r="E81">
            <v>131.15255999999999</v>
          </cell>
        </row>
        <row r="82">
          <cell r="A82">
            <v>880152</v>
          </cell>
          <cell r="B82" t="str">
            <v xml:space="preserve">찰고추장비닐９００Ｇ　　　　  </v>
          </cell>
          <cell r="C82">
            <v>43.77</v>
          </cell>
          <cell r="D82">
            <v>6897.24</v>
          </cell>
          <cell r="E82">
            <v>15.7584</v>
          </cell>
        </row>
        <row r="83">
          <cell r="A83">
            <v>880162</v>
          </cell>
          <cell r="B83" t="str">
            <v xml:space="preserve">찰고추장원통２ＫＧ            </v>
          </cell>
          <cell r="C83">
            <v>39.049999999999997</v>
          </cell>
          <cell r="D83">
            <v>1714.07</v>
          </cell>
          <cell r="E83">
            <v>4.3896000000000006</v>
          </cell>
        </row>
        <row r="84">
          <cell r="A84">
            <v>880163</v>
          </cell>
          <cell r="B84" t="str">
            <v xml:space="preserve">찰고추장원통１．４ＫＧ        </v>
          </cell>
          <cell r="C84">
            <v>38.67</v>
          </cell>
          <cell r="D84">
            <v>3445.2</v>
          </cell>
          <cell r="E84">
            <v>8.91</v>
          </cell>
        </row>
        <row r="85">
          <cell r="A85">
            <v>880165</v>
          </cell>
          <cell r="B85" t="str">
            <v xml:space="preserve">찰고추장원통５．３ＫＧ        </v>
          </cell>
          <cell r="C85">
            <v>35.08</v>
          </cell>
          <cell r="D85">
            <v>317.5</v>
          </cell>
          <cell r="E85">
            <v>0.9052</v>
          </cell>
        </row>
        <row r="86">
          <cell r="A86">
            <v>880175</v>
          </cell>
          <cell r="B86" t="str">
            <v xml:space="preserve">초고추장튜브３１０Ｇ          </v>
          </cell>
          <cell r="C86">
            <v>37.35</v>
          </cell>
          <cell r="D86">
            <v>3177.54</v>
          </cell>
          <cell r="E86">
            <v>8.5068000000000001</v>
          </cell>
        </row>
        <row r="87">
          <cell r="A87">
            <v>880176</v>
          </cell>
          <cell r="B87" t="str">
            <v xml:space="preserve">초고추장튜브５３０Ｇ          </v>
          </cell>
          <cell r="C87">
            <v>39.299999999999997</v>
          </cell>
          <cell r="D87">
            <v>5232.24</v>
          </cell>
          <cell r="E87">
            <v>13.312799999999999</v>
          </cell>
        </row>
        <row r="88">
          <cell r="A88">
            <v>880247</v>
          </cell>
          <cell r="B88" t="str">
            <v xml:space="preserve">찰고추장２ＫＧ／이마트        </v>
          </cell>
          <cell r="C88">
            <v>30.48</v>
          </cell>
          <cell r="D88">
            <v>23.04</v>
          </cell>
          <cell r="E88">
            <v>7.5600000000000001E-2</v>
          </cell>
        </row>
        <row r="89">
          <cell r="A89">
            <v>880254</v>
          </cell>
          <cell r="B89" t="str">
            <v xml:space="preserve">e햇고추장사각２ＫＧ           </v>
          </cell>
          <cell r="C89">
            <v>32.049999999999997</v>
          </cell>
          <cell r="D89">
            <v>1425.4</v>
          </cell>
          <cell r="E89">
            <v>4.4476000000000004</v>
          </cell>
        </row>
        <row r="90">
          <cell r="A90">
            <v>880261</v>
          </cell>
          <cell r="B90" t="str">
            <v>찰고추장１ＫＧ＋콩된장１７０Ｇ</v>
          </cell>
          <cell r="C90">
            <v>35.630000000000003</v>
          </cell>
          <cell r="D90">
            <v>3507.6</v>
          </cell>
          <cell r="E90">
            <v>9.8436000000000003</v>
          </cell>
        </row>
        <row r="91">
          <cell r="A91">
            <v>880266</v>
          </cell>
          <cell r="B91" t="str">
            <v xml:space="preserve">찰고추장２．８ＫＧ            </v>
          </cell>
          <cell r="C91">
            <v>24.4</v>
          </cell>
          <cell r="D91">
            <v>626</v>
          </cell>
          <cell r="E91">
            <v>2.5659999999999998</v>
          </cell>
        </row>
        <row r="92">
          <cell r="A92">
            <v>880270</v>
          </cell>
          <cell r="B92" t="str">
            <v>찰고추장１ＫＧ＋매고추１８０Ｇ</v>
          </cell>
          <cell r="C92">
            <v>34.409999999999997</v>
          </cell>
          <cell r="D92">
            <v>3563.52</v>
          </cell>
          <cell r="E92">
            <v>10.356479999999999</v>
          </cell>
        </row>
        <row r="93">
          <cell r="A93">
            <v>880273</v>
          </cell>
          <cell r="B93" t="str">
            <v xml:space="preserve">ｅ순창햇고추장３ＫＧ          </v>
          </cell>
          <cell r="C93">
            <v>26.37</v>
          </cell>
          <cell r="D93">
            <v>39358.5</v>
          </cell>
          <cell r="E93">
            <v>149.27549999999999</v>
          </cell>
        </row>
        <row r="94">
          <cell r="A94">
            <v>3030101</v>
          </cell>
          <cell r="B94" t="str">
            <v xml:space="preserve">고  추  장 （가）             </v>
          </cell>
          <cell r="C94">
            <v>34.31</v>
          </cell>
          <cell r="D94">
            <v>131358.21</v>
          </cell>
          <cell r="E94">
            <v>382.88718</v>
          </cell>
        </row>
        <row r="95">
          <cell r="A95">
            <v>601034</v>
          </cell>
          <cell r="B95" t="str">
            <v xml:space="preserve">명품고추장캔１４ＫＧ          </v>
          </cell>
          <cell r="C95">
            <v>30.76</v>
          </cell>
          <cell r="D95">
            <v>2231.21</v>
          </cell>
          <cell r="E95">
            <v>7.2532899999999998</v>
          </cell>
        </row>
        <row r="96">
          <cell r="A96">
            <v>881101</v>
          </cell>
          <cell r="B96" t="str">
            <v xml:space="preserve">찰고추장캔１４ＫＧ            </v>
          </cell>
          <cell r="C96">
            <v>36.19</v>
          </cell>
          <cell r="D96">
            <v>393.24</v>
          </cell>
          <cell r="E96">
            <v>1.0866900000000002</v>
          </cell>
        </row>
        <row r="97">
          <cell r="A97">
            <v>881102</v>
          </cell>
          <cell r="B97" t="str">
            <v xml:space="preserve">진고추장캔１４ＫＧ            </v>
          </cell>
          <cell r="C97">
            <v>25.79</v>
          </cell>
          <cell r="D97">
            <v>744.48</v>
          </cell>
          <cell r="E97">
            <v>2.8872</v>
          </cell>
        </row>
        <row r="98">
          <cell r="A98">
            <v>3030103</v>
          </cell>
          <cell r="B98" t="str">
            <v xml:space="preserve">고  추  장 （업）             </v>
          </cell>
          <cell r="C98">
            <v>30.01</v>
          </cell>
          <cell r="D98">
            <v>3368.92</v>
          </cell>
          <cell r="E98">
            <v>11.227180000000001</v>
          </cell>
        </row>
        <row r="99">
          <cell r="A99">
            <v>880200</v>
          </cell>
          <cell r="B99" t="str">
            <v xml:space="preserve">매운고추장사각５００Ｇ        </v>
          </cell>
          <cell r="C99">
            <v>45.27</v>
          </cell>
          <cell r="D99">
            <v>5637.84</v>
          </cell>
          <cell r="E99">
            <v>12.4544</v>
          </cell>
        </row>
        <row r="100">
          <cell r="A100">
            <v>880202</v>
          </cell>
          <cell r="B100" t="str">
            <v xml:space="preserve">매운고추장사각１ＫＧ          </v>
          </cell>
          <cell r="C100">
            <v>39.11</v>
          </cell>
          <cell r="D100">
            <v>4084.42</v>
          </cell>
          <cell r="E100">
            <v>10.44346</v>
          </cell>
        </row>
        <row r="101">
          <cell r="A101">
            <v>880208</v>
          </cell>
          <cell r="B101" t="str">
            <v xml:space="preserve">매운고추장원통７ＫＧ          </v>
          </cell>
          <cell r="C101">
            <v>43.72</v>
          </cell>
          <cell r="D101">
            <v>3478</v>
          </cell>
          <cell r="E101">
            <v>7.9550000000000001</v>
          </cell>
        </row>
        <row r="102">
          <cell r="A102">
            <v>880217</v>
          </cell>
          <cell r="B102" t="str">
            <v>매운고추장１ＫＧ＋콩된장＋쌈장</v>
          </cell>
          <cell r="C102">
            <v>24.61</v>
          </cell>
          <cell r="D102">
            <v>597.84</v>
          </cell>
          <cell r="E102">
            <v>2.4295200000000001</v>
          </cell>
        </row>
        <row r="103">
          <cell r="A103">
            <v>3030105</v>
          </cell>
          <cell r="B103" t="str">
            <v xml:space="preserve">매  운  고 추 장              </v>
          </cell>
          <cell r="C103">
            <v>41.46</v>
          </cell>
          <cell r="D103">
            <v>13798.1</v>
          </cell>
          <cell r="E103">
            <v>33.282379999999996</v>
          </cell>
        </row>
        <row r="104">
          <cell r="A104">
            <v>881160</v>
          </cell>
          <cell r="B104" t="str">
            <v xml:space="preserve">순한고추장사각５００Ｇ        </v>
          </cell>
          <cell r="C104">
            <v>56.25</v>
          </cell>
          <cell r="D104">
            <v>100.8</v>
          </cell>
          <cell r="E104">
            <v>0.1792</v>
          </cell>
        </row>
        <row r="105">
          <cell r="A105">
            <v>3030106</v>
          </cell>
          <cell r="B105" t="str">
            <v xml:space="preserve">순 한 고 추 장                </v>
          </cell>
          <cell r="C105">
            <v>56.25</v>
          </cell>
          <cell r="D105">
            <v>100.8</v>
          </cell>
          <cell r="E105">
            <v>0.1792</v>
          </cell>
        </row>
        <row r="106">
          <cell r="A106">
            <v>3030100</v>
          </cell>
          <cell r="B106" t="str">
            <v xml:space="preserve">고    추    장                </v>
          </cell>
          <cell r="C106">
            <v>34.76</v>
          </cell>
          <cell r="D106">
            <v>148626.03</v>
          </cell>
          <cell r="E106">
            <v>427.57594</v>
          </cell>
        </row>
        <row r="107">
          <cell r="A107">
            <v>600960</v>
          </cell>
          <cell r="B107" t="str">
            <v xml:space="preserve">순창된장비닐５００Ｇ          </v>
          </cell>
          <cell r="C107">
            <v>41.88</v>
          </cell>
          <cell r="D107">
            <v>2875.1</v>
          </cell>
          <cell r="E107">
            <v>6.86592</v>
          </cell>
        </row>
        <row r="108">
          <cell r="A108">
            <v>880985</v>
          </cell>
          <cell r="B108" t="str">
            <v xml:space="preserve">순창된장사각１ＫＧ            </v>
          </cell>
          <cell r="C108">
            <v>39.880000000000003</v>
          </cell>
          <cell r="D108">
            <v>1918.8</v>
          </cell>
          <cell r="E108">
            <v>4.8117600000000005</v>
          </cell>
        </row>
        <row r="109">
          <cell r="A109">
            <v>880988</v>
          </cell>
          <cell r="B109" t="str">
            <v xml:space="preserve">햇살된장에발４５０Ｇ          </v>
          </cell>
          <cell r="C109">
            <v>38.71</v>
          </cell>
          <cell r="D109">
            <v>1092.67</v>
          </cell>
          <cell r="E109">
            <v>2.8224</v>
          </cell>
        </row>
        <row r="110">
          <cell r="A110">
            <v>880991</v>
          </cell>
          <cell r="B110" t="str">
            <v xml:space="preserve">순창된장원통２ＫＧ            </v>
          </cell>
          <cell r="C110">
            <v>32.799999999999997</v>
          </cell>
          <cell r="D110">
            <v>3412.51</v>
          </cell>
          <cell r="E110">
            <v>10.404</v>
          </cell>
        </row>
        <row r="111">
          <cell r="A111">
            <v>3030301</v>
          </cell>
          <cell r="B111" t="str">
            <v xml:space="preserve">된      장 （가）             </v>
          </cell>
          <cell r="C111">
            <v>37.340000000000003</v>
          </cell>
          <cell r="D111">
            <v>9299.09</v>
          </cell>
          <cell r="E111">
            <v>24.90408</v>
          </cell>
        </row>
        <row r="112">
          <cell r="A112">
            <v>600962</v>
          </cell>
          <cell r="B112" t="str">
            <v xml:space="preserve">순창된장지함１４ＫＧ          </v>
          </cell>
          <cell r="C112">
            <v>26.35</v>
          </cell>
          <cell r="D112">
            <v>1972.11</v>
          </cell>
          <cell r="E112">
            <v>7.48353</v>
          </cell>
        </row>
        <row r="113">
          <cell r="A113">
            <v>3030303</v>
          </cell>
          <cell r="B113" t="str">
            <v xml:space="preserve">된      장 （업）             </v>
          </cell>
          <cell r="C113">
            <v>26.35</v>
          </cell>
          <cell r="D113">
            <v>1972.11</v>
          </cell>
          <cell r="E113">
            <v>7.48353</v>
          </cell>
        </row>
        <row r="114">
          <cell r="A114">
            <v>880402</v>
          </cell>
          <cell r="B114" t="str">
            <v xml:space="preserve">순창콩된장９００Ｇ            </v>
          </cell>
          <cell r="C114">
            <v>44.41</v>
          </cell>
          <cell r="D114">
            <v>6328.7</v>
          </cell>
          <cell r="E114">
            <v>14.250819999999999</v>
          </cell>
        </row>
        <row r="115">
          <cell r="A115">
            <v>880406</v>
          </cell>
          <cell r="B115" t="str">
            <v xml:space="preserve">콩된장９００Ｇ＋매운１８０Ｇ  </v>
          </cell>
          <cell r="C115">
            <v>34.81</v>
          </cell>
          <cell r="D115">
            <v>1218.24</v>
          </cell>
          <cell r="E115">
            <v>3.4991999999999996</v>
          </cell>
        </row>
        <row r="116">
          <cell r="A116">
            <v>3030305</v>
          </cell>
          <cell r="B116" t="str">
            <v xml:space="preserve">콩     된     장              </v>
          </cell>
          <cell r="C116">
            <v>42.52</v>
          </cell>
          <cell r="D116">
            <v>7546.94</v>
          </cell>
          <cell r="E116">
            <v>17.750019999999999</v>
          </cell>
        </row>
        <row r="117">
          <cell r="A117">
            <v>3030300</v>
          </cell>
          <cell r="B117" t="str">
            <v xml:space="preserve">된　        장                </v>
          </cell>
          <cell r="C117">
            <v>37.53</v>
          </cell>
          <cell r="D117">
            <v>18818.150000000001</v>
          </cell>
          <cell r="E117">
            <v>50.137629999999994</v>
          </cell>
        </row>
        <row r="118">
          <cell r="A118">
            <v>881017</v>
          </cell>
          <cell r="B118" t="str">
            <v xml:space="preserve">순창쌈장비닐５００Ｇ　　　　  </v>
          </cell>
          <cell r="C118">
            <v>51.09</v>
          </cell>
          <cell r="D118">
            <v>4500.72</v>
          </cell>
          <cell r="E118">
            <v>8.80992</v>
          </cell>
        </row>
        <row r="119">
          <cell r="A119">
            <v>881020</v>
          </cell>
          <cell r="B119" t="str">
            <v xml:space="preserve">순창쌈장사각５００Ｇ          </v>
          </cell>
          <cell r="C119">
            <v>52.71</v>
          </cell>
          <cell r="D119">
            <v>11901.12</v>
          </cell>
          <cell r="E119">
            <v>22.5792</v>
          </cell>
        </row>
        <row r="120">
          <cell r="A120">
            <v>881021</v>
          </cell>
          <cell r="B120" t="str">
            <v xml:space="preserve">순창쌈장사각１ＫＧ            </v>
          </cell>
          <cell r="C120">
            <v>45.41</v>
          </cell>
          <cell r="D120">
            <v>6000.54</v>
          </cell>
          <cell r="E120">
            <v>13.213200000000001</v>
          </cell>
        </row>
        <row r="121">
          <cell r="A121">
            <v>881027</v>
          </cell>
          <cell r="B121" t="str">
            <v xml:space="preserve">순창쌈장원통２ＫＧ            </v>
          </cell>
          <cell r="C121">
            <v>42.78</v>
          </cell>
          <cell r="D121">
            <v>3092.64</v>
          </cell>
          <cell r="E121">
            <v>7.2297600000000006</v>
          </cell>
        </row>
        <row r="122">
          <cell r="A122">
            <v>3030501</v>
          </cell>
          <cell r="B122" t="str">
            <v xml:space="preserve">쌈      장 （가）             </v>
          </cell>
          <cell r="C122">
            <v>49.19</v>
          </cell>
          <cell r="D122">
            <v>25495.02</v>
          </cell>
          <cell r="E122">
            <v>51.832080000000005</v>
          </cell>
        </row>
        <row r="123">
          <cell r="A123">
            <v>981018</v>
          </cell>
          <cell r="B123" t="str">
            <v xml:space="preserve">순창쌈장캔１４ＫＧ            </v>
          </cell>
          <cell r="C123">
            <v>31</v>
          </cell>
          <cell r="D123">
            <v>317.3</v>
          </cell>
          <cell r="E123">
            <v>1.0236499999999999</v>
          </cell>
        </row>
        <row r="124">
          <cell r="A124">
            <v>3030503</v>
          </cell>
          <cell r="B124" t="str">
            <v xml:space="preserve">쌈      장 （업）             </v>
          </cell>
          <cell r="C124">
            <v>31</v>
          </cell>
          <cell r="D124">
            <v>317.3</v>
          </cell>
          <cell r="E124">
            <v>1.0236499999999999</v>
          </cell>
        </row>
        <row r="125">
          <cell r="A125">
            <v>3030500</v>
          </cell>
          <cell r="B125" t="str">
            <v xml:space="preserve">쌈　        장                </v>
          </cell>
          <cell r="C125">
            <v>48.84</v>
          </cell>
          <cell r="D125">
            <v>25812.32</v>
          </cell>
          <cell r="E125">
            <v>52.855730000000001</v>
          </cell>
        </row>
        <row r="126">
          <cell r="A126">
            <v>603014</v>
          </cell>
          <cell r="B126" t="str">
            <v xml:space="preserve">햇살조림간장９８０Ｇ          </v>
          </cell>
          <cell r="C126">
            <v>53.25</v>
          </cell>
          <cell r="D126">
            <v>10479.6</v>
          </cell>
          <cell r="E126">
            <v>19.68</v>
          </cell>
        </row>
        <row r="127">
          <cell r="A127">
            <v>603018</v>
          </cell>
          <cell r="B127" t="str">
            <v xml:space="preserve">햇살조림간장１．７Ｌ          </v>
          </cell>
          <cell r="C127">
            <v>38.42</v>
          </cell>
          <cell r="D127">
            <v>6459.04</v>
          </cell>
          <cell r="E127">
            <v>16.811199999999999</v>
          </cell>
        </row>
        <row r="128">
          <cell r="A128">
            <v>3030705</v>
          </cell>
          <cell r="B128" t="str">
            <v xml:space="preserve">햇  살    조  림              </v>
          </cell>
          <cell r="C128">
            <v>46.42</v>
          </cell>
          <cell r="D128">
            <v>16938.64</v>
          </cell>
          <cell r="E128">
            <v>36.491199999999999</v>
          </cell>
        </row>
        <row r="129">
          <cell r="A129">
            <v>603102</v>
          </cell>
          <cell r="B129" t="str">
            <v xml:space="preserve">햇살소스간장４８５Ｇ          </v>
          </cell>
          <cell r="C129">
            <v>43.36</v>
          </cell>
          <cell r="D129">
            <v>870.05</v>
          </cell>
          <cell r="E129">
            <v>2.0064000000000002</v>
          </cell>
        </row>
        <row r="130">
          <cell r="A130">
            <v>3030707</v>
          </cell>
          <cell r="B130" t="str">
            <v xml:space="preserve">햇  살    소  스              </v>
          </cell>
          <cell r="C130">
            <v>43.36</v>
          </cell>
          <cell r="D130">
            <v>870.05</v>
          </cell>
          <cell r="E130">
            <v>2.0064000000000002</v>
          </cell>
        </row>
        <row r="131">
          <cell r="A131">
            <v>603152</v>
          </cell>
          <cell r="B131" t="str">
            <v xml:space="preserve">햇살국간장９９０Ｇ            </v>
          </cell>
          <cell r="C131">
            <v>34.68</v>
          </cell>
          <cell r="D131">
            <v>2063.9899999999998</v>
          </cell>
          <cell r="E131">
            <v>5.9508000000000001</v>
          </cell>
        </row>
        <row r="132">
          <cell r="A132">
            <v>3030709</v>
          </cell>
          <cell r="B132" t="str">
            <v xml:space="preserve">햇  살        국              </v>
          </cell>
          <cell r="C132">
            <v>34.68</v>
          </cell>
          <cell r="D132">
            <v>2063.9899999999998</v>
          </cell>
          <cell r="E132">
            <v>5.9508000000000001</v>
          </cell>
        </row>
        <row r="133">
          <cell r="A133">
            <v>603176</v>
          </cell>
          <cell r="B133" t="str">
            <v xml:space="preserve">햇살진간장１．７Ｌ            </v>
          </cell>
          <cell r="C133">
            <v>39.29</v>
          </cell>
          <cell r="D133">
            <v>44.48</v>
          </cell>
          <cell r="E133">
            <v>0.11320000000000001</v>
          </cell>
        </row>
        <row r="134">
          <cell r="A134">
            <v>603192</v>
          </cell>
          <cell r="B134" t="str">
            <v xml:space="preserve">햇살진간장３．６Ｌ            </v>
          </cell>
          <cell r="C134">
            <v>39</v>
          </cell>
          <cell r="D134">
            <v>1913.18</v>
          </cell>
          <cell r="E134">
            <v>4.9056000000000006</v>
          </cell>
        </row>
        <row r="135">
          <cell r="A135">
            <v>603199</v>
          </cell>
          <cell r="B135" t="str">
            <v xml:space="preserve">햇살진１．７Ｌ＋물엿７００Ｇ  </v>
          </cell>
          <cell r="C135">
            <v>41.34</v>
          </cell>
          <cell r="D135">
            <v>93.6</v>
          </cell>
          <cell r="E135">
            <v>0.22640000000000002</v>
          </cell>
        </row>
        <row r="136">
          <cell r="A136">
            <v>603232</v>
          </cell>
          <cell r="B136" t="str">
            <v xml:space="preserve">햇살진１．７Ｌ＋진４２０ＭＬ  </v>
          </cell>
          <cell r="C136">
            <v>21.91</v>
          </cell>
          <cell r="D136">
            <v>15921.6</v>
          </cell>
          <cell r="E136">
            <v>72.674399999999991</v>
          </cell>
        </row>
        <row r="137">
          <cell r="A137">
            <v>3030711</v>
          </cell>
          <cell r="B137" t="str">
            <v xml:space="preserve">햇  살        진              </v>
          </cell>
          <cell r="C137">
            <v>23.07</v>
          </cell>
          <cell r="D137">
            <v>17972.86</v>
          </cell>
          <cell r="E137">
            <v>77.919600000000003</v>
          </cell>
        </row>
        <row r="138">
          <cell r="A138">
            <v>603185</v>
          </cell>
          <cell r="B138" t="str">
            <v xml:space="preserve">햇살양조간장１Ｌ              </v>
          </cell>
          <cell r="C138">
            <v>48.51</v>
          </cell>
          <cell r="D138">
            <v>-60.02</v>
          </cell>
          <cell r="E138">
            <v>-0.12372</v>
          </cell>
        </row>
        <row r="139">
          <cell r="A139">
            <v>603254</v>
          </cell>
          <cell r="B139" t="str">
            <v xml:space="preserve">양조１Ｌ＋양조２０５ＭＬ      </v>
          </cell>
          <cell r="C139">
            <v>35.4</v>
          </cell>
          <cell r="D139">
            <v>51.3</v>
          </cell>
          <cell r="E139">
            <v>0.1449</v>
          </cell>
        </row>
        <row r="140">
          <cell r="A140">
            <v>3030712</v>
          </cell>
          <cell r="B140" t="str">
            <v xml:space="preserve">햇  살    양  조              </v>
          </cell>
          <cell r="C140">
            <v>-41.2</v>
          </cell>
          <cell r="D140">
            <v>-8.7200000000000006</v>
          </cell>
          <cell r="E140">
            <v>2.1180000000000001E-2</v>
          </cell>
        </row>
        <row r="141">
          <cell r="A141">
            <v>603200</v>
          </cell>
          <cell r="B141" t="str">
            <v xml:space="preserve">햇살매실간장１Ｌ／이마트      </v>
          </cell>
          <cell r="C141">
            <v>11.49</v>
          </cell>
          <cell r="D141">
            <v>4439.3500000000004</v>
          </cell>
          <cell r="E141">
            <v>38.634740000000001</v>
          </cell>
        </row>
        <row r="142">
          <cell r="A142">
            <v>603201</v>
          </cell>
          <cell r="B142" t="str">
            <v xml:space="preserve">햇살매실간장１．７Ｌ／이마트  </v>
          </cell>
          <cell r="C142">
            <v>36.130000000000003</v>
          </cell>
          <cell r="D142">
            <v>1623.43</v>
          </cell>
          <cell r="E142">
            <v>4.4936400000000001</v>
          </cell>
        </row>
        <row r="143">
          <cell r="A143">
            <v>3030717</v>
          </cell>
          <cell r="B143" t="str">
            <v xml:space="preserve">햇  살    매  실              </v>
          </cell>
          <cell r="C143">
            <v>14.06</v>
          </cell>
          <cell r="D143">
            <v>6062.78</v>
          </cell>
          <cell r="E143">
            <v>43.12838</v>
          </cell>
        </row>
        <row r="144">
          <cell r="A144">
            <v>3030700</v>
          </cell>
          <cell r="B144" t="str">
            <v xml:space="preserve">간　        장                </v>
          </cell>
          <cell r="C144">
            <v>26.52</v>
          </cell>
          <cell r="D144">
            <v>43899.6</v>
          </cell>
          <cell r="E144">
            <v>165.51756</v>
          </cell>
        </row>
        <row r="145">
          <cell r="A145">
            <v>3030000</v>
          </cell>
          <cell r="B145" t="str">
            <v xml:space="preserve">장　        류                </v>
          </cell>
          <cell r="C145">
            <v>34.07</v>
          </cell>
          <cell r="D145">
            <v>237156.1</v>
          </cell>
          <cell r="E145">
            <v>696.08685000000003</v>
          </cell>
        </row>
        <row r="146">
          <cell r="A146">
            <v>880313</v>
          </cell>
          <cell r="B146" t="str">
            <v>민속당면골드８６０Ｇ　　　　　</v>
          </cell>
          <cell r="C146">
            <v>-12.87</v>
          </cell>
          <cell r="D146">
            <v>-1314.58</v>
          </cell>
          <cell r="E146">
            <v>10.211829999999999</v>
          </cell>
        </row>
        <row r="147">
          <cell r="A147">
            <v>3050101</v>
          </cell>
          <cell r="B147" t="str">
            <v xml:space="preserve">국    산  당  면              </v>
          </cell>
          <cell r="C147">
            <v>-12.87</v>
          </cell>
          <cell r="D147">
            <v>-1314.58</v>
          </cell>
          <cell r="E147">
            <v>10.211829999999999</v>
          </cell>
        </row>
        <row r="148">
          <cell r="A148">
            <v>880321</v>
          </cell>
          <cell r="B148" t="str">
            <v xml:space="preserve">수라당면５００Ｇ              </v>
          </cell>
          <cell r="C148">
            <v>20.54</v>
          </cell>
          <cell r="D148">
            <v>7414.72</v>
          </cell>
          <cell r="E148">
            <v>36.095999999999997</v>
          </cell>
        </row>
        <row r="149">
          <cell r="A149">
            <v>3050107</v>
          </cell>
          <cell r="B149" t="str">
            <v xml:space="preserve">청 정 원  당  면              </v>
          </cell>
          <cell r="C149">
            <v>20.54</v>
          </cell>
          <cell r="D149">
            <v>7414.72</v>
          </cell>
          <cell r="E149">
            <v>36.095999999999997</v>
          </cell>
        </row>
        <row r="150">
          <cell r="A150">
            <v>3050100</v>
          </cell>
          <cell r="B150" t="str">
            <v xml:space="preserve">당          면                </v>
          </cell>
          <cell r="C150">
            <v>13.17</v>
          </cell>
          <cell r="D150">
            <v>6100.14</v>
          </cell>
          <cell r="E150">
            <v>46.307830000000003</v>
          </cell>
        </row>
        <row r="151">
          <cell r="A151">
            <v>3050000</v>
          </cell>
          <cell r="B151" t="str">
            <v xml:space="preserve">면　        류                </v>
          </cell>
          <cell r="C151">
            <v>13.17</v>
          </cell>
          <cell r="D151">
            <v>6100.14</v>
          </cell>
          <cell r="E151">
            <v>46.307830000000003</v>
          </cell>
        </row>
        <row r="152">
          <cell r="A152">
            <v>880907</v>
          </cell>
          <cell r="B152" t="str">
            <v xml:space="preserve">양조식초ＰＥＴ１．８Ｌ        </v>
          </cell>
          <cell r="C152">
            <v>-5.53</v>
          </cell>
          <cell r="D152">
            <v>-199.23</v>
          </cell>
          <cell r="E152">
            <v>3.6031500000000003</v>
          </cell>
        </row>
        <row r="153">
          <cell r="A153">
            <v>880912</v>
          </cell>
          <cell r="B153" t="str">
            <v>사과식초１．８Ｌ　　　　　　　</v>
          </cell>
          <cell r="C153">
            <v>-2.84</v>
          </cell>
          <cell r="D153">
            <v>-95.04</v>
          </cell>
          <cell r="E153">
            <v>3.3479999999999999</v>
          </cell>
        </row>
        <row r="154">
          <cell r="A154">
            <v>880913</v>
          </cell>
          <cell r="B154" t="str">
            <v>사과식초５００ＭＬ　　　　　　</v>
          </cell>
          <cell r="C154">
            <v>10.16</v>
          </cell>
          <cell r="D154">
            <v>758.78</v>
          </cell>
          <cell r="E154">
            <v>7.4692799999999995</v>
          </cell>
        </row>
        <row r="155">
          <cell r="A155">
            <v>880915</v>
          </cell>
          <cell r="B155" t="str">
            <v xml:space="preserve">현미식초５００ＭＬ　　　      </v>
          </cell>
          <cell r="C155">
            <v>2.2999999999999998</v>
          </cell>
          <cell r="D155">
            <v>84.96</v>
          </cell>
          <cell r="E155">
            <v>3.6957600000000004</v>
          </cell>
        </row>
        <row r="156">
          <cell r="A156">
            <v>3070101</v>
          </cell>
          <cell r="B156" t="str">
            <v xml:space="preserve">식      초 （가）             </v>
          </cell>
          <cell r="C156">
            <v>3.03</v>
          </cell>
          <cell r="D156">
            <v>549.47</v>
          </cell>
          <cell r="E156">
            <v>18.11619</v>
          </cell>
        </row>
        <row r="157">
          <cell r="A157">
            <v>880951</v>
          </cell>
          <cell r="B157" t="str">
            <v xml:space="preserve">２배양조식초９００ＭＬ        </v>
          </cell>
          <cell r="C157">
            <v>9.1300000000000008</v>
          </cell>
          <cell r="D157">
            <v>171.7</v>
          </cell>
          <cell r="E157">
            <v>1.8815999999999999</v>
          </cell>
        </row>
        <row r="158">
          <cell r="A158">
            <v>881203</v>
          </cell>
          <cell r="B158" t="str">
            <v>２배사과９００ＭＬ＋양조５００</v>
          </cell>
          <cell r="C158">
            <v>13.14</v>
          </cell>
          <cell r="D158">
            <v>784.08</v>
          </cell>
          <cell r="E158">
            <v>5.9677199999999999</v>
          </cell>
        </row>
        <row r="159">
          <cell r="A159">
            <v>3070107</v>
          </cell>
          <cell r="B159" t="str">
            <v xml:space="preserve">２ 배 진 한 식초              </v>
          </cell>
          <cell r="C159">
            <v>12.18</v>
          </cell>
          <cell r="D159">
            <v>955.78</v>
          </cell>
          <cell r="E159">
            <v>7.8493199999999996</v>
          </cell>
        </row>
        <row r="160">
          <cell r="A160">
            <v>3070100</v>
          </cell>
          <cell r="B160" t="str">
            <v xml:space="preserve">식          초                </v>
          </cell>
          <cell r="C160">
            <v>5.8</v>
          </cell>
          <cell r="D160">
            <v>1505.25</v>
          </cell>
          <cell r="E160">
            <v>25.965509999999998</v>
          </cell>
        </row>
        <row r="161">
          <cell r="A161">
            <v>3070000</v>
          </cell>
          <cell r="B161" t="str">
            <v xml:space="preserve">식    초    류                </v>
          </cell>
          <cell r="C161">
            <v>5.8</v>
          </cell>
          <cell r="D161">
            <v>1505.25</v>
          </cell>
          <cell r="E161">
            <v>25.965509999999998</v>
          </cell>
        </row>
        <row r="162">
          <cell r="A162">
            <v>500436</v>
          </cell>
          <cell r="B162" t="str">
            <v xml:space="preserve">샐마요과일５００Ｇ            </v>
          </cell>
          <cell r="C162">
            <v>43.75</v>
          </cell>
          <cell r="D162">
            <v>1108.8</v>
          </cell>
          <cell r="E162">
            <v>2.5344000000000002</v>
          </cell>
        </row>
        <row r="163">
          <cell r="A163">
            <v>500437</v>
          </cell>
          <cell r="B163" t="str">
            <v xml:space="preserve">샐마요야채５００Ｇ            </v>
          </cell>
          <cell r="C163">
            <v>41.48</v>
          </cell>
          <cell r="D163">
            <v>1909.68</v>
          </cell>
          <cell r="E163">
            <v>4.6041600000000003</v>
          </cell>
        </row>
        <row r="164">
          <cell r="A164">
            <v>500438</v>
          </cell>
          <cell r="B164" t="str">
            <v xml:space="preserve">샐마요머스타드５１０Ｇ        </v>
          </cell>
          <cell r="C164">
            <v>44.89</v>
          </cell>
          <cell r="D164">
            <v>1061.76</v>
          </cell>
          <cell r="E164">
            <v>2.36544</v>
          </cell>
        </row>
        <row r="165">
          <cell r="A165">
            <v>500440</v>
          </cell>
          <cell r="B165" t="str">
            <v xml:space="preserve">마요５００케찹８００／이      </v>
          </cell>
          <cell r="C165">
            <v>10.89</v>
          </cell>
          <cell r="D165">
            <v>458.04</v>
          </cell>
          <cell r="E165">
            <v>4.2056400000000007</v>
          </cell>
        </row>
        <row r="166">
          <cell r="A166">
            <v>500451</v>
          </cell>
          <cell r="B166" t="str">
            <v xml:space="preserve">고소한마요네즈５００Ｇ        </v>
          </cell>
          <cell r="C166">
            <v>42.59</v>
          </cell>
          <cell r="D166">
            <v>2985.5</v>
          </cell>
          <cell r="E166">
            <v>7.0103</v>
          </cell>
        </row>
        <row r="167">
          <cell r="A167">
            <v>500452</v>
          </cell>
          <cell r="B167" t="str">
            <v xml:space="preserve">고소한마요네즈８００Ｇ        </v>
          </cell>
          <cell r="C167">
            <v>31.17</v>
          </cell>
          <cell r="D167">
            <v>1337.04</v>
          </cell>
          <cell r="E167">
            <v>4.28904</v>
          </cell>
        </row>
        <row r="168">
          <cell r="A168">
            <v>4010101</v>
          </cell>
          <cell r="B168" t="str">
            <v xml:space="preserve">마 요 네 즈（가）             </v>
          </cell>
          <cell r="C168">
            <v>35.43</v>
          </cell>
          <cell r="D168">
            <v>8860.82</v>
          </cell>
          <cell r="E168">
            <v>25.008980000000001</v>
          </cell>
        </row>
        <row r="169">
          <cell r="A169">
            <v>500107</v>
          </cell>
          <cell r="B169" t="str">
            <v>마요네즈３．２ＫＧ　　　　　　</v>
          </cell>
          <cell r="C169">
            <v>20.329999999999998</v>
          </cell>
          <cell r="D169">
            <v>1031.6300000000001</v>
          </cell>
          <cell r="E169">
            <v>5.0736000000000008</v>
          </cell>
        </row>
        <row r="170">
          <cell r="A170">
            <v>500250</v>
          </cell>
          <cell r="B170" t="str">
            <v>마요네즈１ＫＧ　　　　　　　　</v>
          </cell>
          <cell r="C170">
            <v>13.79</v>
          </cell>
          <cell r="D170">
            <v>274</v>
          </cell>
          <cell r="E170">
            <v>1.9864999999999999</v>
          </cell>
        </row>
        <row r="171">
          <cell r="A171">
            <v>4010102</v>
          </cell>
          <cell r="B171" t="str">
            <v xml:space="preserve">마 요 네 즈（업）             </v>
          </cell>
          <cell r="C171">
            <v>18.489999999999998</v>
          </cell>
          <cell r="D171">
            <v>1305.6300000000001</v>
          </cell>
          <cell r="E171">
            <v>7.0601000000000003</v>
          </cell>
        </row>
        <row r="172">
          <cell r="A172">
            <v>4010100</v>
          </cell>
          <cell r="B172" t="str">
            <v xml:space="preserve">마  요  네  즈                </v>
          </cell>
          <cell r="C172">
            <v>31.7</v>
          </cell>
          <cell r="D172">
            <v>10166.459999999999</v>
          </cell>
          <cell r="E172">
            <v>32.06908</v>
          </cell>
        </row>
        <row r="173">
          <cell r="A173">
            <v>502001</v>
          </cell>
          <cell r="B173" t="str">
            <v>쇠고기죽８５Ｇ　　　　　　　　</v>
          </cell>
          <cell r="C173">
            <v>28.35</v>
          </cell>
          <cell r="D173">
            <v>870.48</v>
          </cell>
          <cell r="E173">
            <v>3.0700799999999999</v>
          </cell>
        </row>
        <row r="174">
          <cell r="A174">
            <v>502002</v>
          </cell>
          <cell r="B174" t="str">
            <v>진미죽８５Ｇ　　　　　　　　　</v>
          </cell>
          <cell r="C174">
            <v>37.5</v>
          </cell>
          <cell r="D174">
            <v>1170.96</v>
          </cell>
          <cell r="E174">
            <v>3.12256</v>
          </cell>
        </row>
        <row r="175">
          <cell r="A175">
            <v>4010201</v>
          </cell>
          <cell r="B175" t="str">
            <v xml:space="preserve">크 노 르  맛  죽              </v>
          </cell>
          <cell r="C175">
            <v>32.97</v>
          </cell>
          <cell r="D175">
            <v>2041.44</v>
          </cell>
          <cell r="E175">
            <v>6.1926399999999999</v>
          </cell>
        </row>
        <row r="176">
          <cell r="A176">
            <v>4010200</v>
          </cell>
          <cell r="B176" t="str">
            <v xml:space="preserve">맛          죽                </v>
          </cell>
          <cell r="C176">
            <v>32.97</v>
          </cell>
          <cell r="D176">
            <v>2041.44</v>
          </cell>
          <cell r="E176">
            <v>6.1926399999999999</v>
          </cell>
        </row>
        <row r="177">
          <cell r="A177">
            <v>503002</v>
          </cell>
          <cell r="B177" t="str">
            <v xml:space="preserve">양송이스프８０Ｇ              </v>
          </cell>
          <cell r="C177">
            <v>48.28</v>
          </cell>
          <cell r="D177">
            <v>1325.72</v>
          </cell>
          <cell r="E177">
            <v>2.7457600000000002</v>
          </cell>
        </row>
        <row r="178">
          <cell r="A178">
            <v>503007</v>
          </cell>
          <cell r="B178" t="str">
            <v>쇠고기스프８０Ｇ　　　　　　　</v>
          </cell>
          <cell r="C178">
            <v>46.37</v>
          </cell>
          <cell r="D178">
            <v>1681.56</v>
          </cell>
          <cell r="E178">
            <v>3.62608</v>
          </cell>
        </row>
        <row r="179">
          <cell r="A179">
            <v>503008</v>
          </cell>
          <cell r="B179" t="str">
            <v>옥수수스프８０Ｇ　　　　　　　</v>
          </cell>
          <cell r="C179">
            <v>50.38</v>
          </cell>
          <cell r="D179">
            <v>1098.24</v>
          </cell>
          <cell r="E179">
            <v>2.17984</v>
          </cell>
        </row>
        <row r="180">
          <cell r="A180">
            <v>503011</v>
          </cell>
          <cell r="B180" t="str">
            <v>쇠고기스프３００Ｇ　　　　　　</v>
          </cell>
          <cell r="C180">
            <v>33.700000000000003</v>
          </cell>
          <cell r="D180">
            <v>512.72</v>
          </cell>
          <cell r="E180">
            <v>1.52152</v>
          </cell>
        </row>
        <row r="181">
          <cell r="A181">
            <v>503017</v>
          </cell>
          <cell r="B181" t="str">
            <v>쇠고기스프１ＫＧ　　　　　　　</v>
          </cell>
          <cell r="C181">
            <v>9.41</v>
          </cell>
          <cell r="D181">
            <v>222.65</v>
          </cell>
          <cell r="E181">
            <v>2.3651999999999997</v>
          </cell>
        </row>
        <row r="182">
          <cell r="A182">
            <v>503060</v>
          </cell>
          <cell r="B182" t="str">
            <v>크림스프８０Ｇ　　　　　　　　</v>
          </cell>
          <cell r="C182">
            <v>50</v>
          </cell>
          <cell r="D182">
            <v>2703.84</v>
          </cell>
          <cell r="E182">
            <v>5.40768</v>
          </cell>
        </row>
        <row r="183">
          <cell r="A183">
            <v>503065</v>
          </cell>
          <cell r="B183" t="str">
            <v>야채스프８０Ｇ　　　　　　　　</v>
          </cell>
          <cell r="C183">
            <v>46.37</v>
          </cell>
          <cell r="D183">
            <v>1263.5999999999999</v>
          </cell>
          <cell r="E183">
            <v>2.7248000000000001</v>
          </cell>
        </row>
        <row r="184">
          <cell r="A184">
            <v>503101</v>
          </cell>
          <cell r="B184" t="str">
            <v xml:space="preserve">신크림스프１ＫＧ　　　　　    </v>
          </cell>
          <cell r="C184">
            <v>16.16</v>
          </cell>
          <cell r="D184">
            <v>514.14</v>
          </cell>
          <cell r="E184">
            <v>3.1806000000000001</v>
          </cell>
        </row>
        <row r="185">
          <cell r="A185">
            <v>4010301</v>
          </cell>
          <cell r="B185" t="str">
            <v xml:space="preserve">스　　　　　　프              </v>
          </cell>
          <cell r="C185">
            <v>39.25</v>
          </cell>
          <cell r="D185">
            <v>9322.4699999999993</v>
          </cell>
          <cell r="E185">
            <v>23.751480000000001</v>
          </cell>
        </row>
        <row r="186">
          <cell r="A186">
            <v>4010300</v>
          </cell>
          <cell r="B186" t="str">
            <v xml:space="preserve">스          프                </v>
          </cell>
          <cell r="C186">
            <v>39.25</v>
          </cell>
          <cell r="D186">
            <v>9322.4699999999993</v>
          </cell>
          <cell r="E186">
            <v>23.751480000000001</v>
          </cell>
        </row>
        <row r="187">
          <cell r="A187">
            <v>505012</v>
          </cell>
          <cell r="B187" t="str">
            <v xml:space="preserve">토마토케찹１ＫＧ　　　　　    </v>
          </cell>
          <cell r="C187">
            <v>18.36</v>
          </cell>
          <cell r="D187">
            <v>678.58</v>
          </cell>
          <cell r="E187">
            <v>3.69672</v>
          </cell>
        </row>
        <row r="188">
          <cell r="A188">
            <v>505019</v>
          </cell>
          <cell r="B188" t="str">
            <v xml:space="preserve">토마토케찹８００Ｇ　　　　    </v>
          </cell>
          <cell r="C188">
            <v>22.11</v>
          </cell>
          <cell r="D188">
            <v>1481.86</v>
          </cell>
          <cell r="E188">
            <v>6.7010399999999999</v>
          </cell>
        </row>
        <row r="189">
          <cell r="A189">
            <v>505042</v>
          </cell>
          <cell r="B189" t="str">
            <v xml:space="preserve">토마토케찹５００Ｇ　　　　    </v>
          </cell>
          <cell r="C189">
            <v>29.02</v>
          </cell>
          <cell r="D189">
            <v>1206.8399999999999</v>
          </cell>
          <cell r="E189">
            <v>4.1583999999999994</v>
          </cell>
        </row>
        <row r="190">
          <cell r="A190">
            <v>505044</v>
          </cell>
          <cell r="B190" t="str">
            <v xml:space="preserve">프리미엄케찹４００Ｇ          </v>
          </cell>
          <cell r="C190">
            <v>27.61</v>
          </cell>
          <cell r="D190">
            <v>678.28</v>
          </cell>
          <cell r="E190">
            <v>2.45668</v>
          </cell>
        </row>
        <row r="191">
          <cell r="A191">
            <v>4010401</v>
          </cell>
          <cell r="B191" t="str">
            <v xml:space="preserve">케      찹 （가）             </v>
          </cell>
          <cell r="C191">
            <v>23.78</v>
          </cell>
          <cell r="D191">
            <v>4045.55</v>
          </cell>
          <cell r="E191">
            <v>17.012840000000001</v>
          </cell>
        </row>
        <row r="192">
          <cell r="A192">
            <v>505007</v>
          </cell>
          <cell r="B192" t="str">
            <v xml:space="preserve">토마토케찹３．３ＫＧ　　　　  </v>
          </cell>
          <cell r="C192">
            <v>-13.89</v>
          </cell>
          <cell r="D192">
            <v>-585</v>
          </cell>
          <cell r="E192">
            <v>4.2119999999999997</v>
          </cell>
        </row>
        <row r="193">
          <cell r="A193">
            <v>4010402</v>
          </cell>
          <cell r="B193" t="str">
            <v xml:space="preserve">케      찹 （업）             </v>
          </cell>
          <cell r="C193">
            <v>-13.89</v>
          </cell>
          <cell r="D193">
            <v>-585</v>
          </cell>
          <cell r="E193">
            <v>4.2119999999999997</v>
          </cell>
        </row>
        <row r="194">
          <cell r="A194">
            <v>4010400</v>
          </cell>
          <cell r="B194" t="str">
            <v xml:space="preserve">케          찹                </v>
          </cell>
          <cell r="C194">
            <v>16.3</v>
          </cell>
          <cell r="D194">
            <v>3460.55</v>
          </cell>
          <cell r="E194">
            <v>21.22484</v>
          </cell>
        </row>
        <row r="195">
          <cell r="A195">
            <v>506003</v>
          </cell>
          <cell r="B195" t="str">
            <v xml:space="preserve">식물성마가린４００Ｇ          </v>
          </cell>
          <cell r="C195">
            <v>35.1</v>
          </cell>
          <cell r="D195">
            <v>1810.32</v>
          </cell>
          <cell r="E195">
            <v>5.1573599999999997</v>
          </cell>
        </row>
        <row r="196">
          <cell r="A196">
            <v>4010501</v>
          </cell>
          <cell r="B196" t="str">
            <v xml:space="preserve">식물성  마아가린              </v>
          </cell>
          <cell r="C196">
            <v>35.1</v>
          </cell>
          <cell r="D196">
            <v>1810.32</v>
          </cell>
          <cell r="E196">
            <v>5.1573599999999997</v>
          </cell>
        </row>
        <row r="197">
          <cell r="A197">
            <v>506018</v>
          </cell>
          <cell r="B197" t="str">
            <v xml:space="preserve">옥수수마가린４００Ｇ          </v>
          </cell>
          <cell r="C197">
            <v>32.729999999999997</v>
          </cell>
          <cell r="D197">
            <v>1892.16</v>
          </cell>
          <cell r="E197">
            <v>5.7816000000000001</v>
          </cell>
        </row>
        <row r="198">
          <cell r="A198">
            <v>4010502</v>
          </cell>
          <cell r="B198" t="str">
            <v xml:space="preserve">옥수수  마아가린              </v>
          </cell>
          <cell r="C198">
            <v>32.729999999999997</v>
          </cell>
          <cell r="D198">
            <v>1892.16</v>
          </cell>
          <cell r="E198">
            <v>5.7816000000000001</v>
          </cell>
        </row>
        <row r="199">
          <cell r="A199">
            <v>4010500</v>
          </cell>
          <cell r="B199" t="str">
            <v xml:space="preserve">마  아  가  린                </v>
          </cell>
          <cell r="C199">
            <v>33.85</v>
          </cell>
          <cell r="D199">
            <v>3702.48</v>
          </cell>
          <cell r="E199">
            <v>10.93896</v>
          </cell>
        </row>
        <row r="200">
          <cell r="A200">
            <v>507006</v>
          </cell>
          <cell r="B200" t="str">
            <v>천드레싱５１５Ｇ　　　　　　　</v>
          </cell>
          <cell r="C200">
            <v>19.350000000000001</v>
          </cell>
          <cell r="D200">
            <v>1302.3399999999999</v>
          </cell>
          <cell r="E200">
            <v>6.7305600000000005</v>
          </cell>
        </row>
        <row r="201">
          <cell r="A201">
            <v>4010601</v>
          </cell>
          <cell r="B201" t="str">
            <v xml:space="preserve">드  래  싱 （가）             </v>
          </cell>
          <cell r="C201">
            <v>19.350000000000001</v>
          </cell>
          <cell r="D201">
            <v>1302.3399999999999</v>
          </cell>
          <cell r="E201">
            <v>6.7305600000000005</v>
          </cell>
        </row>
        <row r="202">
          <cell r="A202">
            <v>4010600</v>
          </cell>
          <cell r="B202" t="str">
            <v xml:space="preserve">드    레    싱                </v>
          </cell>
          <cell r="C202">
            <v>19.350000000000001</v>
          </cell>
          <cell r="D202">
            <v>1302.3399999999999</v>
          </cell>
          <cell r="E202">
            <v>6.7305600000000005</v>
          </cell>
        </row>
        <row r="203">
          <cell r="A203">
            <v>509110</v>
          </cell>
          <cell r="B203" t="str">
            <v xml:space="preserve">본카레순한맛１００Ｇ          </v>
          </cell>
          <cell r="C203">
            <v>50.28</v>
          </cell>
          <cell r="D203">
            <v>669.76</v>
          </cell>
          <cell r="E203">
            <v>1.33216</v>
          </cell>
        </row>
        <row r="204">
          <cell r="A204">
            <v>509111</v>
          </cell>
          <cell r="B204" t="str">
            <v xml:space="preserve">본카레중간맛１００Ｇ          </v>
          </cell>
          <cell r="C204">
            <v>50.28</v>
          </cell>
          <cell r="D204">
            <v>698.88</v>
          </cell>
          <cell r="E204">
            <v>1.39008</v>
          </cell>
        </row>
        <row r="205">
          <cell r="A205">
            <v>509112</v>
          </cell>
          <cell r="B205" t="str">
            <v xml:space="preserve">본카레매운맛１００Ｇ          </v>
          </cell>
          <cell r="C205">
            <v>50.28</v>
          </cell>
          <cell r="D205">
            <v>567.84</v>
          </cell>
          <cell r="E205">
            <v>1.12944</v>
          </cell>
        </row>
        <row r="206">
          <cell r="A206">
            <v>509114</v>
          </cell>
          <cell r="B206" t="str">
            <v xml:space="preserve">본카레３００Ｇ／２＋１        </v>
          </cell>
          <cell r="C206">
            <v>21.13</v>
          </cell>
          <cell r="D206">
            <v>393</v>
          </cell>
          <cell r="E206">
            <v>1.8602000000000001</v>
          </cell>
        </row>
        <row r="207">
          <cell r="A207">
            <v>4010801</v>
          </cell>
          <cell r="B207" t="str">
            <v xml:space="preserve">카      레 （가）             </v>
          </cell>
          <cell r="C207">
            <v>40.78</v>
          </cell>
          <cell r="D207">
            <v>2329.48</v>
          </cell>
          <cell r="E207">
            <v>5.7118799999999998</v>
          </cell>
        </row>
        <row r="208">
          <cell r="A208">
            <v>401433</v>
          </cell>
          <cell r="B208" t="str">
            <v xml:space="preserve">청정원카레중간맛１ＫＧ        </v>
          </cell>
          <cell r="C208">
            <v>6.86</v>
          </cell>
          <cell r="D208">
            <v>196.25</v>
          </cell>
          <cell r="E208">
            <v>2.8624999999999998</v>
          </cell>
        </row>
        <row r="209">
          <cell r="A209">
            <v>4010802</v>
          </cell>
          <cell r="B209" t="str">
            <v xml:space="preserve">카      레 （업）             </v>
          </cell>
          <cell r="C209">
            <v>6.86</v>
          </cell>
          <cell r="D209">
            <v>196.25</v>
          </cell>
          <cell r="E209">
            <v>2.8624999999999998</v>
          </cell>
        </row>
        <row r="210">
          <cell r="A210">
            <v>4010800</v>
          </cell>
          <cell r="B210" t="str">
            <v xml:space="preserve">카          레                </v>
          </cell>
          <cell r="C210">
            <v>29.46</v>
          </cell>
          <cell r="D210">
            <v>2525.73</v>
          </cell>
          <cell r="E210">
            <v>8.5743799999999997</v>
          </cell>
        </row>
        <row r="211">
          <cell r="A211">
            <v>508624</v>
          </cell>
          <cell r="B211" t="str">
            <v>돈까스소스４００Ｇ　　　　　　</v>
          </cell>
          <cell r="C211">
            <v>-10.6</v>
          </cell>
          <cell r="D211">
            <v>-1172.3499999999999</v>
          </cell>
          <cell r="E211">
            <v>11.063040000000001</v>
          </cell>
        </row>
        <row r="212">
          <cell r="A212">
            <v>508630</v>
          </cell>
          <cell r="B212" t="str">
            <v>스테이크소스４００Ｇ　　　　　</v>
          </cell>
          <cell r="C212">
            <v>-11.94</v>
          </cell>
          <cell r="D212">
            <v>-386.88</v>
          </cell>
          <cell r="E212">
            <v>3.2401200000000001</v>
          </cell>
        </row>
        <row r="213">
          <cell r="A213">
            <v>4011701</v>
          </cell>
          <cell r="B213" t="str">
            <v xml:space="preserve">쏘     오     스              </v>
          </cell>
          <cell r="C213">
            <v>-10.9</v>
          </cell>
          <cell r="D213">
            <v>-1559.23</v>
          </cell>
          <cell r="E213">
            <v>14.30316</v>
          </cell>
        </row>
        <row r="214">
          <cell r="A214">
            <v>4011700</v>
          </cell>
          <cell r="B214" t="str">
            <v xml:space="preserve">쏘          스                </v>
          </cell>
          <cell r="C214">
            <v>-10.9</v>
          </cell>
          <cell r="D214">
            <v>-1559.23</v>
          </cell>
          <cell r="E214">
            <v>14.30316</v>
          </cell>
        </row>
        <row r="215">
          <cell r="A215">
            <v>508641</v>
          </cell>
          <cell r="B215" t="str">
            <v xml:space="preserve">보크라이스쇠고기２４Ｇ        </v>
          </cell>
          <cell r="C215">
            <v>36.53</v>
          </cell>
          <cell r="D215">
            <v>1946.2</v>
          </cell>
          <cell r="E215">
            <v>5.3280000000000003</v>
          </cell>
        </row>
        <row r="216">
          <cell r="A216">
            <v>508642</v>
          </cell>
          <cell r="B216" t="str">
            <v xml:space="preserve">보크라이스새우２４Ｇ          </v>
          </cell>
          <cell r="C216">
            <v>36.53</v>
          </cell>
          <cell r="D216">
            <v>1367.6</v>
          </cell>
          <cell r="E216">
            <v>3.7440000000000002</v>
          </cell>
        </row>
        <row r="217">
          <cell r="A217">
            <v>508643</v>
          </cell>
          <cell r="B217" t="str">
            <v xml:space="preserve">보크라이스야채２４Ｇ          </v>
          </cell>
          <cell r="C217">
            <v>38.89</v>
          </cell>
          <cell r="D217">
            <v>1220.8</v>
          </cell>
          <cell r="E217">
            <v>3.1391999999999998</v>
          </cell>
        </row>
        <row r="218">
          <cell r="A218">
            <v>4012501</v>
          </cell>
          <cell r="B218" t="str">
            <v xml:space="preserve">보  크  라 이 스              </v>
          </cell>
          <cell r="C218">
            <v>37.130000000000003</v>
          </cell>
          <cell r="D218">
            <v>4534.6000000000004</v>
          </cell>
          <cell r="E218">
            <v>12.211200000000002</v>
          </cell>
        </row>
        <row r="219">
          <cell r="A219">
            <v>4012500</v>
          </cell>
          <cell r="B219" t="str">
            <v xml:space="preserve">라이스  메이트                </v>
          </cell>
          <cell r="C219">
            <v>37.130000000000003</v>
          </cell>
          <cell r="D219">
            <v>4534.6000000000004</v>
          </cell>
          <cell r="E219">
            <v>12.211200000000002</v>
          </cell>
        </row>
        <row r="220">
          <cell r="A220">
            <v>4010000</v>
          </cell>
          <cell r="B220" t="str">
            <v xml:space="preserve">서 구 식 품 류                </v>
          </cell>
          <cell r="C220">
            <v>26.1</v>
          </cell>
          <cell r="D220">
            <v>35496.83</v>
          </cell>
          <cell r="E220">
            <v>135.99629999999999</v>
          </cell>
        </row>
        <row r="221">
          <cell r="A221">
            <v>107016</v>
          </cell>
          <cell r="B221" t="str">
            <v>멸치액젓골드１ＫＧ　　　　　　</v>
          </cell>
          <cell r="C221">
            <v>49.67</v>
          </cell>
          <cell r="D221">
            <v>2359.86</v>
          </cell>
          <cell r="E221">
            <v>4.7507999999999999</v>
          </cell>
        </row>
        <row r="222">
          <cell r="A222">
            <v>4040301</v>
          </cell>
          <cell r="B222" t="str">
            <v xml:space="preserve">멸 치 액 젓 골드              </v>
          </cell>
          <cell r="C222">
            <v>49.67</v>
          </cell>
          <cell r="D222">
            <v>2359.86</v>
          </cell>
          <cell r="E222">
            <v>4.7507999999999999</v>
          </cell>
        </row>
        <row r="223">
          <cell r="A223">
            <v>200004</v>
          </cell>
          <cell r="B223" t="str">
            <v xml:space="preserve">액체육젓５００Ｇ　　　　      </v>
          </cell>
          <cell r="C223">
            <v>43.79</v>
          </cell>
          <cell r="D223">
            <v>1158.24</v>
          </cell>
          <cell r="E223">
            <v>2.6448</v>
          </cell>
        </row>
        <row r="224">
          <cell r="A224">
            <v>200005</v>
          </cell>
          <cell r="B224" t="str">
            <v xml:space="preserve">액체육젓１ＫＧ　　　　　      </v>
          </cell>
          <cell r="C224">
            <v>44.13</v>
          </cell>
          <cell r="D224">
            <v>631.67999999999995</v>
          </cell>
          <cell r="E224">
            <v>1.43136</v>
          </cell>
        </row>
        <row r="225">
          <cell r="A225">
            <v>4040307</v>
          </cell>
          <cell r="B225" t="str">
            <v xml:space="preserve">액   체  육   젓              </v>
          </cell>
          <cell r="C225">
            <v>43.91</v>
          </cell>
          <cell r="D225">
            <v>1789.92</v>
          </cell>
          <cell r="E225">
            <v>4.0761599999999998</v>
          </cell>
        </row>
        <row r="226">
          <cell r="A226">
            <v>200103</v>
          </cell>
          <cell r="B226" t="str">
            <v>멸치액젓１ＫＧ　　　　　　　　</v>
          </cell>
          <cell r="C226">
            <v>42.96</v>
          </cell>
          <cell r="D226">
            <v>1402.66</v>
          </cell>
          <cell r="E226">
            <v>3.2649599999999999</v>
          </cell>
        </row>
        <row r="227">
          <cell r="A227">
            <v>200104</v>
          </cell>
          <cell r="B227" t="str">
            <v>멸치액젓３ＫＧ　　　　　　　　</v>
          </cell>
          <cell r="C227">
            <v>40.44</v>
          </cell>
          <cell r="D227">
            <v>3144.42</v>
          </cell>
          <cell r="E227">
            <v>7.7759999999999998</v>
          </cell>
        </row>
        <row r="228">
          <cell r="A228">
            <v>4040309</v>
          </cell>
          <cell r="B228" t="str">
            <v xml:space="preserve">멸   치  액   젓              </v>
          </cell>
          <cell r="C228">
            <v>41.18</v>
          </cell>
          <cell r="D228">
            <v>4547.08</v>
          </cell>
          <cell r="E228">
            <v>11.040959999999998</v>
          </cell>
        </row>
        <row r="229">
          <cell r="A229">
            <v>200202</v>
          </cell>
          <cell r="B229" t="str">
            <v>까나리액젓５００Ｇ　　　　　　</v>
          </cell>
          <cell r="C229">
            <v>46.95</v>
          </cell>
          <cell r="D229">
            <v>3365.28</v>
          </cell>
          <cell r="E229">
            <v>7.1683199999999996</v>
          </cell>
        </row>
        <row r="230">
          <cell r="A230">
            <v>200203</v>
          </cell>
          <cell r="B230" t="str">
            <v>까나리액젓１ＫＧ　　　　　　　</v>
          </cell>
          <cell r="C230">
            <v>48.23</v>
          </cell>
          <cell r="D230">
            <v>4936.46</v>
          </cell>
          <cell r="E230">
            <v>10.23516</v>
          </cell>
        </row>
        <row r="231">
          <cell r="A231">
            <v>200204</v>
          </cell>
          <cell r="B231" t="str">
            <v>까나리액젓３ＫＧ　　　　　　　</v>
          </cell>
          <cell r="C231">
            <v>45.82</v>
          </cell>
          <cell r="D231">
            <v>7100.35</v>
          </cell>
          <cell r="E231">
            <v>15.496799999999999</v>
          </cell>
        </row>
        <row r="232">
          <cell r="A232">
            <v>4040311</v>
          </cell>
          <cell r="B232" t="str">
            <v xml:space="preserve">까  나  리 액 젓              </v>
          </cell>
          <cell r="C232">
            <v>46.81</v>
          </cell>
          <cell r="D232">
            <v>15402.1</v>
          </cell>
          <cell r="E232">
            <v>32.900280000000002</v>
          </cell>
        </row>
        <row r="233">
          <cell r="A233">
            <v>4040300</v>
          </cell>
          <cell r="B233" t="str">
            <v xml:space="preserve">액          젓                </v>
          </cell>
          <cell r="C233">
            <v>45.67</v>
          </cell>
          <cell r="D233">
            <v>24098.95</v>
          </cell>
          <cell r="E233">
            <v>52.7682</v>
          </cell>
        </row>
        <row r="234">
          <cell r="A234">
            <v>105303</v>
          </cell>
          <cell r="B234" t="str">
            <v xml:space="preserve">겨자분２２０Ｇ                </v>
          </cell>
          <cell r="C234">
            <v>25.2</v>
          </cell>
          <cell r="D234">
            <v>113.4</v>
          </cell>
          <cell r="E234">
            <v>0.45</v>
          </cell>
        </row>
        <row r="235">
          <cell r="A235">
            <v>4044001</v>
          </cell>
          <cell r="B235" t="str">
            <v xml:space="preserve">겨     자     분              </v>
          </cell>
          <cell r="C235">
            <v>25.2</v>
          </cell>
          <cell r="D235">
            <v>113.4</v>
          </cell>
          <cell r="E235">
            <v>0.45</v>
          </cell>
        </row>
        <row r="236">
          <cell r="A236">
            <v>105313</v>
          </cell>
          <cell r="B236" t="str">
            <v xml:space="preserve">연겨자１１０Ｇ                </v>
          </cell>
          <cell r="C236">
            <v>51.76</v>
          </cell>
          <cell r="D236">
            <v>1397.18</v>
          </cell>
          <cell r="E236">
            <v>2.6995200000000001</v>
          </cell>
        </row>
        <row r="237">
          <cell r="A237">
            <v>4044003</v>
          </cell>
          <cell r="B237" t="str">
            <v xml:space="preserve">연     겨     자              </v>
          </cell>
          <cell r="C237">
            <v>51.76</v>
          </cell>
          <cell r="D237">
            <v>1397.18</v>
          </cell>
          <cell r="E237">
            <v>2.6995200000000001</v>
          </cell>
        </row>
        <row r="238">
          <cell r="A238">
            <v>4044000</v>
          </cell>
          <cell r="B238" t="str">
            <v xml:space="preserve">겨          자                </v>
          </cell>
          <cell r="C238">
            <v>47.96</v>
          </cell>
          <cell r="D238">
            <v>1510.58</v>
          </cell>
          <cell r="E238">
            <v>3.1495199999999999</v>
          </cell>
        </row>
        <row r="239">
          <cell r="A239">
            <v>105323</v>
          </cell>
          <cell r="B239" t="str">
            <v xml:space="preserve">와사비분２２０Ｇ              </v>
          </cell>
          <cell r="C239">
            <v>25.9</v>
          </cell>
          <cell r="D239">
            <v>203.62</v>
          </cell>
          <cell r="E239">
            <v>0.78624000000000005</v>
          </cell>
        </row>
        <row r="240">
          <cell r="A240">
            <v>4045001</v>
          </cell>
          <cell r="B240" t="str">
            <v xml:space="preserve">와   사  비   분              </v>
          </cell>
          <cell r="C240">
            <v>25.9</v>
          </cell>
          <cell r="D240">
            <v>203.62</v>
          </cell>
          <cell r="E240">
            <v>0.78624000000000005</v>
          </cell>
        </row>
        <row r="241">
          <cell r="A241">
            <v>105333</v>
          </cell>
          <cell r="B241" t="str">
            <v xml:space="preserve">연와사비１１０Ｇ              </v>
          </cell>
          <cell r="C241">
            <v>47.16</v>
          </cell>
          <cell r="D241">
            <v>2613.31</v>
          </cell>
          <cell r="E241">
            <v>5.5411200000000003</v>
          </cell>
        </row>
        <row r="242">
          <cell r="A242">
            <v>4045003</v>
          </cell>
          <cell r="B242" t="str">
            <v xml:space="preserve">연   와  사   비              </v>
          </cell>
          <cell r="C242">
            <v>47.16</v>
          </cell>
          <cell r="D242">
            <v>2613.31</v>
          </cell>
          <cell r="E242">
            <v>5.5411200000000003</v>
          </cell>
        </row>
        <row r="243">
          <cell r="A243">
            <v>4045000</v>
          </cell>
          <cell r="B243" t="str">
            <v xml:space="preserve">와    사    비                </v>
          </cell>
          <cell r="C243">
            <v>44.52</v>
          </cell>
          <cell r="D243">
            <v>2816.93</v>
          </cell>
          <cell r="E243">
            <v>6.3273599999999997</v>
          </cell>
        </row>
        <row r="244">
          <cell r="A244">
            <v>4040000</v>
          </cell>
          <cell r="B244" t="str">
            <v xml:space="preserve">농  수  산  류                </v>
          </cell>
          <cell r="C244">
            <v>45.67</v>
          </cell>
          <cell r="D244">
            <v>28426.46</v>
          </cell>
          <cell r="E244">
            <v>62.245080000000002</v>
          </cell>
        </row>
        <row r="245">
          <cell r="A245">
            <v>101007</v>
          </cell>
          <cell r="B245" t="str">
            <v>불고기양념９６０Ｇ　　　　　　</v>
          </cell>
          <cell r="C245">
            <v>43.91</v>
          </cell>
          <cell r="D245">
            <v>301.75</v>
          </cell>
          <cell r="E245">
            <v>0.68719000000000008</v>
          </cell>
        </row>
        <row r="246">
          <cell r="A246">
            <v>103704</v>
          </cell>
          <cell r="B246" t="str">
            <v>불고기양념２５０Ｇ　　　　　　</v>
          </cell>
          <cell r="C246">
            <v>43.41</v>
          </cell>
          <cell r="D246">
            <v>944.64</v>
          </cell>
          <cell r="E246">
            <v>2.1760000000000002</v>
          </cell>
        </row>
        <row r="247">
          <cell r="A247">
            <v>103705</v>
          </cell>
          <cell r="B247" t="str">
            <v>불고기양념５００Ｇ　　　　　　</v>
          </cell>
          <cell r="C247">
            <v>36.07</v>
          </cell>
          <cell r="D247">
            <v>847.38</v>
          </cell>
          <cell r="E247">
            <v>2.3490000000000002</v>
          </cell>
        </row>
        <row r="248">
          <cell r="A248">
            <v>4060101</v>
          </cell>
          <cell r="B248" t="str">
            <v xml:space="preserve">불  고  기 양 념              </v>
          </cell>
          <cell r="C248">
            <v>40.17</v>
          </cell>
          <cell r="D248">
            <v>2093.77</v>
          </cell>
          <cell r="E248">
            <v>5.2121899999999997</v>
          </cell>
        </row>
        <row r="249">
          <cell r="A249">
            <v>103111</v>
          </cell>
          <cell r="B249" t="str">
            <v>갈비양념２４０Ｇ　　　　　　　</v>
          </cell>
          <cell r="C249">
            <v>42.24</v>
          </cell>
          <cell r="D249">
            <v>904.68</v>
          </cell>
          <cell r="E249">
            <v>2.1419999999999999</v>
          </cell>
        </row>
        <row r="250">
          <cell r="A250">
            <v>103114</v>
          </cell>
          <cell r="B250" t="str">
            <v>갈비양념９６０Ｇ　　　　　　　</v>
          </cell>
          <cell r="C250">
            <v>39.68</v>
          </cell>
          <cell r="D250">
            <v>644.59</v>
          </cell>
          <cell r="E250">
            <v>1.6242699999999999</v>
          </cell>
        </row>
        <row r="251">
          <cell r="A251">
            <v>103115</v>
          </cell>
          <cell r="B251" t="str">
            <v xml:space="preserve">갈비양념４８０Ｇ　　　        </v>
          </cell>
          <cell r="C251">
            <v>35.409999999999997</v>
          </cell>
          <cell r="D251">
            <v>1455.51</v>
          </cell>
          <cell r="E251">
            <v>4.1107500000000003</v>
          </cell>
        </row>
        <row r="252">
          <cell r="A252">
            <v>103117</v>
          </cell>
          <cell r="B252" t="str">
            <v xml:space="preserve">숯불갈비양념４８０Ｇ          </v>
          </cell>
          <cell r="C252">
            <v>35</v>
          </cell>
          <cell r="D252">
            <v>271.95</v>
          </cell>
          <cell r="E252">
            <v>0.77700000000000002</v>
          </cell>
        </row>
        <row r="253">
          <cell r="A253">
            <v>4060105</v>
          </cell>
          <cell r="B253" t="str">
            <v xml:space="preserve">갈      비 양 념              </v>
          </cell>
          <cell r="C253">
            <v>37.86</v>
          </cell>
          <cell r="D253">
            <v>3276.73</v>
          </cell>
          <cell r="E253">
            <v>8.6540200000000009</v>
          </cell>
        </row>
        <row r="254">
          <cell r="A254">
            <v>103122</v>
          </cell>
          <cell r="B254" t="str">
            <v>돼지갈비양념４８０Ｇ　　　　　</v>
          </cell>
          <cell r="C254">
            <v>35.409999999999997</v>
          </cell>
          <cell r="D254">
            <v>695.49</v>
          </cell>
          <cell r="E254">
            <v>1.9642500000000001</v>
          </cell>
        </row>
        <row r="255">
          <cell r="A255">
            <v>4060113</v>
          </cell>
          <cell r="B255" t="str">
            <v xml:space="preserve">돼 지 갈 비 양념              </v>
          </cell>
          <cell r="C255">
            <v>35.409999999999997</v>
          </cell>
          <cell r="D255">
            <v>695.49</v>
          </cell>
          <cell r="E255">
            <v>1.9642500000000001</v>
          </cell>
        </row>
        <row r="256">
          <cell r="A256">
            <v>4060100</v>
          </cell>
          <cell r="B256" t="str">
            <v xml:space="preserve">양    념    장                </v>
          </cell>
          <cell r="C256">
            <v>38.32</v>
          </cell>
          <cell r="D256">
            <v>6065.99</v>
          </cell>
          <cell r="E256">
            <v>15.830459999999999</v>
          </cell>
        </row>
        <row r="257">
          <cell r="A257">
            <v>103601</v>
          </cell>
          <cell r="B257" t="str">
            <v xml:space="preserve">소불고기양념３００Ｇ          </v>
          </cell>
          <cell r="C257">
            <v>42.45</v>
          </cell>
          <cell r="D257">
            <v>169.92</v>
          </cell>
          <cell r="E257">
            <v>0.40032000000000001</v>
          </cell>
        </row>
        <row r="258">
          <cell r="A258">
            <v>4060201</v>
          </cell>
          <cell r="B258" t="str">
            <v xml:space="preserve">불 고 기 양 념                </v>
          </cell>
          <cell r="C258">
            <v>42.45</v>
          </cell>
          <cell r="D258">
            <v>169.92</v>
          </cell>
          <cell r="E258">
            <v>0.40032000000000001</v>
          </cell>
        </row>
        <row r="259">
          <cell r="A259">
            <v>103622</v>
          </cell>
          <cell r="B259" t="str">
            <v xml:space="preserve">소갈비양념３００Ｇ／미정      </v>
          </cell>
          <cell r="C259">
            <v>6.47</v>
          </cell>
          <cell r="D259">
            <v>48.6</v>
          </cell>
          <cell r="E259">
            <v>0.75060000000000004</v>
          </cell>
        </row>
        <row r="260">
          <cell r="A260">
            <v>4060203</v>
          </cell>
          <cell r="B260" t="str">
            <v xml:space="preserve">갈  비  양  념                </v>
          </cell>
          <cell r="C260">
            <v>6.47</v>
          </cell>
          <cell r="D260">
            <v>48.6</v>
          </cell>
          <cell r="E260">
            <v>0.75060000000000004</v>
          </cell>
        </row>
        <row r="261">
          <cell r="A261">
            <v>4060200</v>
          </cell>
          <cell r="B261" t="str">
            <v xml:space="preserve">프리미엄양념장                </v>
          </cell>
          <cell r="C261">
            <v>18.989999999999998</v>
          </cell>
          <cell r="D261">
            <v>218.52</v>
          </cell>
          <cell r="E261">
            <v>1.1509200000000002</v>
          </cell>
        </row>
        <row r="262">
          <cell r="A262">
            <v>103503</v>
          </cell>
          <cell r="B262" t="str">
            <v>미정１．８Ｌ　　　　　　　　　</v>
          </cell>
          <cell r="C262">
            <v>-7.54</v>
          </cell>
          <cell r="D262">
            <v>-128.63999999999999</v>
          </cell>
          <cell r="E262">
            <v>1.7059200000000001</v>
          </cell>
        </row>
        <row r="263">
          <cell r="A263">
            <v>103506</v>
          </cell>
          <cell r="B263" t="str">
            <v>미정４１０ＭＬ　　　　　　　　</v>
          </cell>
          <cell r="C263">
            <v>17.14</v>
          </cell>
          <cell r="D263">
            <v>414.5</v>
          </cell>
          <cell r="E263">
            <v>2.4179400000000002</v>
          </cell>
        </row>
        <row r="264">
          <cell r="A264">
            <v>4060301</v>
          </cell>
          <cell r="B264" t="str">
            <v xml:space="preserve">미            정              </v>
          </cell>
          <cell r="C264">
            <v>6.93</v>
          </cell>
          <cell r="D264">
            <v>285.86</v>
          </cell>
          <cell r="E264">
            <v>4.1238599999999996</v>
          </cell>
        </row>
        <row r="265">
          <cell r="A265">
            <v>4060300</v>
          </cell>
          <cell r="B265" t="str">
            <v xml:space="preserve">맛　        술                </v>
          </cell>
          <cell r="C265">
            <v>6.93</v>
          </cell>
          <cell r="D265">
            <v>285.86</v>
          </cell>
          <cell r="E265">
            <v>4.1238599999999996</v>
          </cell>
        </row>
        <row r="266">
          <cell r="A266">
            <v>4060000</v>
          </cell>
          <cell r="B266" t="str">
            <v xml:space="preserve">액 체 양 념 류                </v>
          </cell>
          <cell r="C266">
            <v>31.13</v>
          </cell>
          <cell r="D266">
            <v>6570.38</v>
          </cell>
          <cell r="E266">
            <v>21.105240000000002</v>
          </cell>
        </row>
        <row r="267">
          <cell r="A267">
            <v>718208</v>
          </cell>
          <cell r="B267" t="str">
            <v xml:space="preserve">Ｐ３하이포크팜２００Ｇ        </v>
          </cell>
          <cell r="C267">
            <v>37.909999999999997</v>
          </cell>
          <cell r="D267">
            <v>4172.8</v>
          </cell>
          <cell r="E267">
            <v>11.007999999999999</v>
          </cell>
        </row>
        <row r="268">
          <cell r="A268">
            <v>718213</v>
          </cell>
          <cell r="B268" t="str">
            <v xml:space="preserve">Ｐ２하이팜３４０Ｇ／이        </v>
          </cell>
          <cell r="C268">
            <v>33.950000000000003</v>
          </cell>
          <cell r="D268">
            <v>26280</v>
          </cell>
          <cell r="E268">
            <v>77.400000000000006</v>
          </cell>
        </row>
        <row r="269">
          <cell r="A269">
            <v>4080101</v>
          </cell>
          <cell r="B269" t="str">
            <v xml:space="preserve">하 이  포 크  팜              </v>
          </cell>
          <cell r="C269">
            <v>34.450000000000003</v>
          </cell>
          <cell r="D269">
            <v>30452.799999999999</v>
          </cell>
          <cell r="E269">
            <v>88.408000000000001</v>
          </cell>
        </row>
        <row r="270">
          <cell r="A270">
            <v>4080100</v>
          </cell>
          <cell r="B270" t="str">
            <v xml:space="preserve">육  가  공  캔                </v>
          </cell>
          <cell r="C270">
            <v>34.450000000000003</v>
          </cell>
          <cell r="D270">
            <v>30452.799999999999</v>
          </cell>
          <cell r="E270">
            <v>88.408000000000001</v>
          </cell>
        </row>
        <row r="271">
          <cell r="A271">
            <v>718577</v>
          </cell>
          <cell r="B271" t="str">
            <v xml:space="preserve">０１하이포크　Ｅ－１호        </v>
          </cell>
          <cell r="C271">
            <v>10.24</v>
          </cell>
          <cell r="D271">
            <v>-6.88</v>
          </cell>
          <cell r="E271">
            <v>-6.720000000000001E-2</v>
          </cell>
        </row>
        <row r="272">
          <cell r="A272">
            <v>4080523</v>
          </cell>
          <cell r="B272" t="str">
            <v xml:space="preserve">０１  육가공세트              </v>
          </cell>
          <cell r="C272">
            <v>10.24</v>
          </cell>
          <cell r="D272">
            <v>-6.88</v>
          </cell>
          <cell r="E272">
            <v>-6.720000000000001E-2</v>
          </cell>
        </row>
        <row r="273">
          <cell r="A273">
            <v>718808</v>
          </cell>
          <cell r="B273" t="str">
            <v xml:space="preserve">하이포크특선세트／０２－０３  </v>
          </cell>
          <cell r="C273">
            <v>23.96</v>
          </cell>
          <cell r="D273">
            <v>-1238.31</v>
          </cell>
          <cell r="E273">
            <v>-5.1683900000000005</v>
          </cell>
        </row>
        <row r="274">
          <cell r="A274">
            <v>718809</v>
          </cell>
          <cell r="B274" t="str">
            <v xml:space="preserve">하이포크알뜰세트/０２－０３   </v>
          </cell>
          <cell r="C274">
            <v>23.12</v>
          </cell>
          <cell r="D274">
            <v>-400.66</v>
          </cell>
          <cell r="E274">
            <v>-1.73272</v>
          </cell>
        </row>
        <row r="275">
          <cell r="A275">
            <v>4080524</v>
          </cell>
          <cell r="B275" t="str">
            <v xml:space="preserve">０２  육가공캔세트            </v>
          </cell>
          <cell r="C275">
            <v>23.75</v>
          </cell>
          <cell r="D275">
            <v>-1638.96</v>
          </cell>
          <cell r="E275">
            <v>-6.9011000000000005</v>
          </cell>
        </row>
        <row r="276">
          <cell r="A276">
            <v>4080500</v>
          </cell>
          <cell r="B276" t="str">
            <v xml:space="preserve">육 가 공 세 트                </v>
          </cell>
          <cell r="C276">
            <v>23.62</v>
          </cell>
          <cell r="D276">
            <v>-1645.84</v>
          </cell>
          <cell r="E276">
            <v>-6.9683000000000002</v>
          </cell>
        </row>
        <row r="277">
          <cell r="A277">
            <v>4080000</v>
          </cell>
          <cell r="B277" t="str">
            <v xml:space="preserve">육  가  공  류                </v>
          </cell>
          <cell r="C277">
            <v>35.369999999999997</v>
          </cell>
          <cell r="D277">
            <v>28806.959999999999</v>
          </cell>
          <cell r="E277">
            <v>81.439700000000002</v>
          </cell>
        </row>
        <row r="278">
          <cell r="A278">
            <v>750401</v>
          </cell>
          <cell r="B278" t="str">
            <v xml:space="preserve">로즈버드믹스２４０Ｇ          </v>
          </cell>
          <cell r="C278">
            <v>23.57</v>
          </cell>
          <cell r="D278">
            <v>1968.05</v>
          </cell>
          <cell r="E278">
            <v>8.3499800000000004</v>
          </cell>
        </row>
        <row r="279">
          <cell r="A279">
            <v>752017</v>
          </cell>
          <cell r="B279" t="str">
            <v xml:space="preserve">헤즐럿향믹스２４０Ｇ          </v>
          </cell>
          <cell r="C279">
            <v>57.07</v>
          </cell>
          <cell r="D279">
            <v>4314.24</v>
          </cell>
          <cell r="E279">
            <v>7.56</v>
          </cell>
        </row>
        <row r="280">
          <cell r="A280">
            <v>4091101</v>
          </cell>
          <cell r="B280" t="str">
            <v xml:space="preserve">Ｓ ／ Ｄ 믹   스              </v>
          </cell>
          <cell r="C280">
            <v>39.49</v>
          </cell>
          <cell r="D280">
            <v>6282.29</v>
          </cell>
          <cell r="E280">
            <v>15.909979999999999</v>
          </cell>
        </row>
        <row r="281">
          <cell r="A281">
            <v>4091100</v>
          </cell>
          <cell r="B281" t="str">
            <v xml:space="preserve">커  피  믹  스                </v>
          </cell>
          <cell r="C281">
            <v>39.49</v>
          </cell>
          <cell r="D281">
            <v>6282.29</v>
          </cell>
          <cell r="E281">
            <v>15.909979999999999</v>
          </cell>
        </row>
        <row r="282">
          <cell r="A282">
            <v>4090000</v>
          </cell>
          <cell r="B282" t="str">
            <v xml:space="preserve">커    피    류                </v>
          </cell>
          <cell r="C282">
            <v>39.49</v>
          </cell>
          <cell r="D282">
            <v>6282.29</v>
          </cell>
          <cell r="E282">
            <v>15.909979999999999</v>
          </cell>
        </row>
        <row r="283">
          <cell r="A283">
            <v>780102</v>
          </cell>
          <cell r="B283" t="str">
            <v>튀김가루１ＫＧ　　　　　　　　</v>
          </cell>
          <cell r="C283">
            <v>17.12</v>
          </cell>
          <cell r="D283">
            <v>223.75</v>
          </cell>
          <cell r="E283">
            <v>1.3067</v>
          </cell>
        </row>
        <row r="284">
          <cell r="A284">
            <v>4120101</v>
          </cell>
          <cell r="B284" t="str">
            <v xml:space="preserve">튀   김  가   루              </v>
          </cell>
          <cell r="C284">
            <v>17.12</v>
          </cell>
          <cell r="D284">
            <v>223.75</v>
          </cell>
          <cell r="E284">
            <v>1.3067</v>
          </cell>
        </row>
        <row r="285">
          <cell r="A285">
            <v>780132</v>
          </cell>
          <cell r="B285" t="str">
            <v>부침가루１ＫＧ　　　　　　　　</v>
          </cell>
          <cell r="C285">
            <v>17.12</v>
          </cell>
          <cell r="D285">
            <v>592.5</v>
          </cell>
          <cell r="E285">
            <v>3.4601999999999999</v>
          </cell>
        </row>
        <row r="286">
          <cell r="A286">
            <v>4120103</v>
          </cell>
          <cell r="B286" t="str">
            <v xml:space="preserve">부   침  가   루              </v>
          </cell>
          <cell r="C286">
            <v>17.12</v>
          </cell>
          <cell r="D286">
            <v>592.5</v>
          </cell>
          <cell r="E286">
            <v>3.4601999999999999</v>
          </cell>
        </row>
        <row r="287">
          <cell r="A287">
            <v>780151</v>
          </cell>
          <cell r="B287" t="str">
            <v>핫케익가루５００Ｇ　　　　　　</v>
          </cell>
          <cell r="C287">
            <v>30.77</v>
          </cell>
          <cell r="D287">
            <v>672</v>
          </cell>
          <cell r="E287">
            <v>2.1840000000000002</v>
          </cell>
        </row>
        <row r="288">
          <cell r="A288">
            <v>4120105</v>
          </cell>
          <cell r="B288" t="str">
            <v xml:space="preserve">핫  케  익 가 루              </v>
          </cell>
          <cell r="C288">
            <v>30.77</v>
          </cell>
          <cell r="D288">
            <v>672</v>
          </cell>
          <cell r="E288">
            <v>2.1840000000000002</v>
          </cell>
        </row>
        <row r="289">
          <cell r="A289">
            <v>780171</v>
          </cell>
          <cell r="B289" t="str">
            <v>도너츠가루５００Ｇ　　　　　　</v>
          </cell>
          <cell r="C289">
            <v>30.77</v>
          </cell>
          <cell r="D289">
            <v>182.4</v>
          </cell>
          <cell r="E289">
            <v>0.59279999999999999</v>
          </cell>
        </row>
        <row r="290">
          <cell r="A290">
            <v>4120107</v>
          </cell>
          <cell r="B290" t="str">
            <v xml:space="preserve">도  너  츠 가 루              </v>
          </cell>
          <cell r="C290">
            <v>30.77</v>
          </cell>
          <cell r="D290">
            <v>182.4</v>
          </cell>
          <cell r="E290">
            <v>0.59279999999999999</v>
          </cell>
        </row>
        <row r="291">
          <cell r="A291">
            <v>4120100</v>
          </cell>
          <cell r="B291" t="str">
            <v xml:space="preserve">프  리  믹  스                </v>
          </cell>
          <cell r="C291">
            <v>22.15</v>
          </cell>
          <cell r="D291">
            <v>1670.65</v>
          </cell>
          <cell r="E291">
            <v>7.5436999999999994</v>
          </cell>
        </row>
        <row r="292">
          <cell r="A292">
            <v>4120000</v>
          </cell>
          <cell r="B292" t="str">
            <v xml:space="preserve">프 리 믹 스 류                </v>
          </cell>
          <cell r="C292">
            <v>22.15</v>
          </cell>
          <cell r="D292">
            <v>1670.65</v>
          </cell>
          <cell r="E292">
            <v>7.5436999999999994</v>
          </cell>
        </row>
        <row r="293">
          <cell r="A293">
            <v>723014</v>
          </cell>
          <cell r="B293" t="str">
            <v xml:space="preserve">옥수수식용유０．９Ｌ          </v>
          </cell>
          <cell r="C293">
            <v>22.93</v>
          </cell>
          <cell r="D293">
            <v>725.46</v>
          </cell>
          <cell r="E293">
            <v>3.1640000000000001</v>
          </cell>
        </row>
        <row r="294">
          <cell r="A294">
            <v>4130102</v>
          </cell>
          <cell r="B294" t="str">
            <v xml:space="preserve">옥     배     유              </v>
          </cell>
          <cell r="C294">
            <v>22.93</v>
          </cell>
          <cell r="D294">
            <v>725.46</v>
          </cell>
          <cell r="E294">
            <v>3.1640000000000001</v>
          </cell>
        </row>
        <row r="295">
          <cell r="A295">
            <v>1392</v>
          </cell>
          <cell r="B295" t="str">
            <v>옥수수식용유２호　　　　　　　</v>
          </cell>
          <cell r="C295">
            <v>25.02</v>
          </cell>
          <cell r="D295">
            <v>-2048.91</v>
          </cell>
          <cell r="E295">
            <v>-8.1881000000000004</v>
          </cell>
        </row>
        <row r="296">
          <cell r="A296">
            <v>4130104</v>
          </cell>
          <cell r="B296" t="str">
            <v xml:space="preserve">옥  배  유 세 트              </v>
          </cell>
          <cell r="C296">
            <v>25.02</v>
          </cell>
          <cell r="D296">
            <v>-2048.91</v>
          </cell>
          <cell r="E296">
            <v>-8.1881000000000004</v>
          </cell>
        </row>
        <row r="297">
          <cell r="A297">
            <v>723031</v>
          </cell>
          <cell r="B297" t="str">
            <v xml:space="preserve">콩식용유０．９Ｌ              </v>
          </cell>
          <cell r="C297">
            <v>21.74</v>
          </cell>
          <cell r="D297">
            <v>304.22000000000003</v>
          </cell>
          <cell r="E297">
            <v>1.3992</v>
          </cell>
        </row>
        <row r="298">
          <cell r="A298">
            <v>723032</v>
          </cell>
          <cell r="B298" t="str">
            <v xml:space="preserve">콩식용유１．８Ｌ              </v>
          </cell>
          <cell r="C298">
            <v>10.78</v>
          </cell>
          <cell r="D298">
            <v>253.08</v>
          </cell>
          <cell r="E298">
            <v>2.3484000000000003</v>
          </cell>
        </row>
        <row r="299">
          <cell r="A299">
            <v>4130105</v>
          </cell>
          <cell r="B299" t="str">
            <v xml:space="preserve">대     두     유              </v>
          </cell>
          <cell r="C299">
            <v>14.87</v>
          </cell>
          <cell r="D299">
            <v>557.29999999999995</v>
          </cell>
          <cell r="E299">
            <v>3.7475999999999998</v>
          </cell>
        </row>
        <row r="300">
          <cell r="A300">
            <v>4130100</v>
          </cell>
          <cell r="B300" t="str">
            <v xml:space="preserve">식    용    유                </v>
          </cell>
          <cell r="C300">
            <v>60.02</v>
          </cell>
          <cell r="D300">
            <v>-766.14</v>
          </cell>
          <cell r="E300">
            <v>-1.2765</v>
          </cell>
        </row>
        <row r="301">
          <cell r="A301">
            <v>4130000</v>
          </cell>
          <cell r="B301" t="str">
            <v xml:space="preserve">기 타 매 입 류                </v>
          </cell>
          <cell r="C301">
            <v>60.02</v>
          </cell>
          <cell r="D301">
            <v>-766.14</v>
          </cell>
          <cell r="E301">
            <v>-1.2765</v>
          </cell>
        </row>
        <row r="302">
          <cell r="A302">
            <v>509965</v>
          </cell>
          <cell r="B302" t="str">
            <v>간짜장１７０Ｇ　　　　　　　　</v>
          </cell>
          <cell r="C302">
            <v>36.33</v>
          </cell>
          <cell r="D302">
            <v>1948.32</v>
          </cell>
          <cell r="E302">
            <v>5.3628</v>
          </cell>
        </row>
        <row r="303">
          <cell r="A303">
            <v>509968</v>
          </cell>
          <cell r="B303" t="str">
            <v xml:space="preserve">쇠고기간짜장１７０Ｇ          </v>
          </cell>
          <cell r="C303">
            <v>27.34</v>
          </cell>
          <cell r="D303">
            <v>1380.34</v>
          </cell>
          <cell r="E303">
            <v>5.0488800000000005</v>
          </cell>
        </row>
        <row r="304">
          <cell r="A304">
            <v>4190101</v>
          </cell>
          <cell r="B304" t="str">
            <v xml:space="preserve">레토르트 짜   장              </v>
          </cell>
          <cell r="C304">
            <v>31.97</v>
          </cell>
          <cell r="D304">
            <v>3328.66</v>
          </cell>
          <cell r="E304">
            <v>10.41168</v>
          </cell>
        </row>
        <row r="305">
          <cell r="A305">
            <v>509956</v>
          </cell>
          <cell r="B305" t="str">
            <v xml:space="preserve">쇠고기카레순한맛２００Ｇ      </v>
          </cell>
          <cell r="C305">
            <v>23.85</v>
          </cell>
          <cell r="D305">
            <v>514.79999999999995</v>
          </cell>
          <cell r="E305">
            <v>2.1581999999999999</v>
          </cell>
        </row>
        <row r="306">
          <cell r="A306">
            <v>509959</v>
          </cell>
          <cell r="B306" t="str">
            <v xml:space="preserve">쇠고기카레중간맛２００Ｇ      </v>
          </cell>
          <cell r="C306">
            <v>20.18</v>
          </cell>
          <cell r="D306">
            <v>654.72</v>
          </cell>
          <cell r="E306">
            <v>3.2438400000000001</v>
          </cell>
        </row>
        <row r="307">
          <cell r="A307">
            <v>509962</v>
          </cell>
          <cell r="B307" t="str">
            <v xml:space="preserve">쇠고기카레매운맛２００Ｇ      </v>
          </cell>
          <cell r="C307">
            <v>22.02</v>
          </cell>
          <cell r="D307">
            <v>843.84</v>
          </cell>
          <cell r="E307">
            <v>3.8324400000000001</v>
          </cell>
        </row>
        <row r="308">
          <cell r="A308">
            <v>4190103</v>
          </cell>
          <cell r="B308" t="str">
            <v xml:space="preserve">레토르트 카   레              </v>
          </cell>
          <cell r="C308">
            <v>21.8</v>
          </cell>
          <cell r="D308">
            <v>2013.36</v>
          </cell>
          <cell r="E308">
            <v>9.2344799999999996</v>
          </cell>
        </row>
        <row r="309">
          <cell r="A309">
            <v>508622</v>
          </cell>
          <cell r="B309" t="str">
            <v>쇠고기덮밥소스１９０Ｇ　　　　</v>
          </cell>
          <cell r="C309">
            <v>27.44</v>
          </cell>
          <cell r="D309">
            <v>896.8</v>
          </cell>
          <cell r="E309">
            <v>3.2679999999999998</v>
          </cell>
        </row>
        <row r="310">
          <cell r="A310">
            <v>510001</v>
          </cell>
          <cell r="B310" t="str">
            <v xml:space="preserve">쇠고기돈부리１７０Ｇ          </v>
          </cell>
          <cell r="C310">
            <v>28.45</v>
          </cell>
          <cell r="D310">
            <v>1897.02</v>
          </cell>
          <cell r="E310">
            <v>6.6670200000000008</v>
          </cell>
        </row>
        <row r="311">
          <cell r="A311">
            <v>510002</v>
          </cell>
          <cell r="B311" t="str">
            <v xml:space="preserve">닭고기돈부리１７０Ｇ          </v>
          </cell>
          <cell r="C311">
            <v>38.57</v>
          </cell>
          <cell r="D311">
            <v>1117.6199999999999</v>
          </cell>
          <cell r="E311">
            <v>2.8978200000000003</v>
          </cell>
        </row>
        <row r="312">
          <cell r="A312">
            <v>510003</v>
          </cell>
          <cell r="B312" t="str">
            <v xml:space="preserve">해물맛돈부리１７０Ｇ          </v>
          </cell>
          <cell r="C312">
            <v>38.590000000000003</v>
          </cell>
          <cell r="D312">
            <v>1005.06</v>
          </cell>
          <cell r="E312">
            <v>2.60466</v>
          </cell>
        </row>
        <row r="313">
          <cell r="A313">
            <v>4190105</v>
          </cell>
          <cell r="B313" t="str">
            <v xml:space="preserve">레토르트 덮   밥              </v>
          </cell>
          <cell r="C313">
            <v>31.85</v>
          </cell>
          <cell r="D313">
            <v>4916.5</v>
          </cell>
          <cell r="E313">
            <v>15.4375</v>
          </cell>
        </row>
        <row r="314">
          <cell r="A314">
            <v>508545</v>
          </cell>
          <cell r="B314" t="str">
            <v>스파케티쏘스１５０Ｇ（쿡　　　</v>
          </cell>
          <cell r="C314">
            <v>7.5</v>
          </cell>
          <cell r="D314">
            <v>110.16</v>
          </cell>
          <cell r="E314">
            <v>1.4687999999999999</v>
          </cell>
        </row>
        <row r="315">
          <cell r="A315">
            <v>4190109</v>
          </cell>
          <cell r="B315" t="str">
            <v xml:space="preserve">레토르트스파게티              </v>
          </cell>
          <cell r="C315">
            <v>7.5</v>
          </cell>
          <cell r="D315">
            <v>110.16</v>
          </cell>
          <cell r="E315">
            <v>1.4687999999999999</v>
          </cell>
        </row>
        <row r="316">
          <cell r="A316">
            <v>4190100</v>
          </cell>
          <cell r="B316" t="str">
            <v xml:space="preserve">파우치형레토르트              </v>
          </cell>
          <cell r="C316">
            <v>28.37</v>
          </cell>
          <cell r="D316">
            <v>10368.68</v>
          </cell>
          <cell r="E316">
            <v>36.552459999999996</v>
          </cell>
        </row>
        <row r="317">
          <cell r="A317">
            <v>508441</v>
          </cell>
          <cell r="B317" t="str">
            <v xml:space="preserve">렌지함박스테이크１８５Ｇ      </v>
          </cell>
          <cell r="C317">
            <v>21.31</v>
          </cell>
          <cell r="D317">
            <v>2663.04</v>
          </cell>
          <cell r="E317">
            <v>12.4976</v>
          </cell>
        </row>
        <row r="318">
          <cell r="A318">
            <v>508442</v>
          </cell>
          <cell r="B318" t="str">
            <v xml:space="preserve">렌지미트볼１８５Ｇ            </v>
          </cell>
          <cell r="C318">
            <v>21.31</v>
          </cell>
          <cell r="D318">
            <v>3461.04</v>
          </cell>
          <cell r="E318">
            <v>16.242599999999999</v>
          </cell>
        </row>
        <row r="319">
          <cell r="A319">
            <v>508445</v>
          </cell>
          <cell r="B319" t="str">
            <v xml:space="preserve">렌지바베큐치킨１８５Ｇ        </v>
          </cell>
          <cell r="C319">
            <v>21.21</v>
          </cell>
          <cell r="D319">
            <v>1016.96</v>
          </cell>
          <cell r="E319">
            <v>4.7936000000000005</v>
          </cell>
        </row>
        <row r="320">
          <cell r="A320">
            <v>4190301</v>
          </cell>
          <cell r="B320" t="str">
            <v xml:space="preserve">용기레토 육   류              </v>
          </cell>
          <cell r="C320">
            <v>21.3</v>
          </cell>
          <cell r="D320">
            <v>7141.04</v>
          </cell>
          <cell r="E320">
            <v>33.533799999999999</v>
          </cell>
        </row>
        <row r="321">
          <cell r="A321">
            <v>4190300</v>
          </cell>
          <cell r="B321" t="str">
            <v xml:space="preserve">용 기 형레토르트              </v>
          </cell>
          <cell r="C321">
            <v>21.3</v>
          </cell>
          <cell r="D321">
            <v>7141.04</v>
          </cell>
          <cell r="E321">
            <v>33.533799999999999</v>
          </cell>
        </row>
        <row r="322">
          <cell r="A322">
            <v>4190000</v>
          </cell>
          <cell r="B322" t="str">
            <v xml:space="preserve">레  토  르  트                </v>
          </cell>
          <cell r="C322">
            <v>24.98</v>
          </cell>
          <cell r="D322">
            <v>17509.72</v>
          </cell>
          <cell r="E322">
            <v>70.086259999999996</v>
          </cell>
        </row>
        <row r="323">
          <cell r="A323">
            <v>806012</v>
          </cell>
          <cell r="B323" t="str">
            <v xml:space="preserve">트래펑２Ｌ/이마트　　　　     </v>
          </cell>
          <cell r="C323">
            <v>20</v>
          </cell>
          <cell r="D323">
            <v>2300.16</v>
          </cell>
          <cell r="E323">
            <v>11.5008</v>
          </cell>
        </row>
        <row r="324">
          <cell r="A324">
            <v>5010301</v>
          </cell>
          <cell r="B324" t="str">
            <v xml:space="preserve">트     래     펑              </v>
          </cell>
          <cell r="C324">
            <v>20</v>
          </cell>
          <cell r="D324">
            <v>2300.16</v>
          </cell>
          <cell r="E324">
            <v>11.5008</v>
          </cell>
        </row>
        <row r="325">
          <cell r="A325">
            <v>5010300</v>
          </cell>
          <cell r="B325" t="str">
            <v xml:space="preserve">트    래    펑                </v>
          </cell>
          <cell r="C325">
            <v>20</v>
          </cell>
          <cell r="D325">
            <v>2300.16</v>
          </cell>
          <cell r="E325">
            <v>11.5008</v>
          </cell>
        </row>
        <row r="326">
          <cell r="A326">
            <v>806138</v>
          </cell>
          <cell r="B326" t="str">
            <v>락스４Ｌ　　　　　　　　　　　</v>
          </cell>
          <cell r="C326">
            <v>28</v>
          </cell>
          <cell r="D326">
            <v>3040.8</v>
          </cell>
          <cell r="E326">
            <v>10.86</v>
          </cell>
        </row>
        <row r="327">
          <cell r="A327">
            <v>806241</v>
          </cell>
          <cell r="B327" t="str">
            <v>향락스２Ｌ　　　　　　　　　　</v>
          </cell>
          <cell r="C327">
            <v>19.79</v>
          </cell>
          <cell r="D327">
            <v>5603.34</v>
          </cell>
          <cell r="E327">
            <v>28.316939999999999</v>
          </cell>
        </row>
        <row r="328">
          <cell r="A328">
            <v>5010601</v>
          </cell>
          <cell r="B328" t="str">
            <v xml:space="preserve">락            스              </v>
          </cell>
          <cell r="C328">
            <v>22.06</v>
          </cell>
          <cell r="D328">
            <v>8644.14</v>
          </cell>
          <cell r="E328">
            <v>39.176940000000002</v>
          </cell>
        </row>
        <row r="329">
          <cell r="A329">
            <v>5010600</v>
          </cell>
          <cell r="B329" t="str">
            <v xml:space="preserve">락          스                </v>
          </cell>
          <cell r="C329">
            <v>22.06</v>
          </cell>
          <cell r="D329">
            <v>8644.14</v>
          </cell>
          <cell r="E329">
            <v>39.176940000000002</v>
          </cell>
        </row>
        <row r="330">
          <cell r="A330">
            <v>5010000</v>
          </cell>
          <cell r="B330" t="str">
            <v xml:space="preserve">생 활 용 품 류                </v>
          </cell>
          <cell r="C330">
            <v>21.6</v>
          </cell>
          <cell r="D330">
            <v>10944.3</v>
          </cell>
          <cell r="E330">
            <v>50.67774</v>
          </cell>
        </row>
        <row r="331">
          <cell r="A331">
            <v>413011</v>
          </cell>
          <cell r="B331" t="str">
            <v xml:space="preserve">스위트콘３４０Ｇ              </v>
          </cell>
          <cell r="C331">
            <v>6.63</v>
          </cell>
          <cell r="D331">
            <v>1023.26</v>
          </cell>
          <cell r="E331">
            <v>15.441979999999999</v>
          </cell>
        </row>
        <row r="332">
          <cell r="A332">
            <v>413014</v>
          </cell>
          <cell r="B332" t="str">
            <v xml:space="preserve">Ｐ３스위트콘３４０Ｇ          </v>
          </cell>
          <cell r="C332">
            <v>7.9</v>
          </cell>
          <cell r="D332">
            <v>2844</v>
          </cell>
          <cell r="E332">
            <v>36</v>
          </cell>
        </row>
        <row r="333">
          <cell r="A333">
            <v>5020701</v>
          </cell>
          <cell r="B333" t="str">
            <v xml:space="preserve">스   위   트  콘              </v>
          </cell>
          <cell r="C333">
            <v>7.52</v>
          </cell>
          <cell r="D333">
            <v>3867.26</v>
          </cell>
          <cell r="E333">
            <v>51.441980000000001</v>
          </cell>
        </row>
        <row r="334">
          <cell r="A334">
            <v>5020700</v>
          </cell>
          <cell r="B334" t="str">
            <v xml:space="preserve">서  구  캔  류                </v>
          </cell>
          <cell r="C334">
            <v>7.52</v>
          </cell>
          <cell r="D334">
            <v>3867.26</v>
          </cell>
          <cell r="E334">
            <v>51.441980000000001</v>
          </cell>
        </row>
        <row r="335">
          <cell r="A335">
            <v>5020000</v>
          </cell>
          <cell r="B335" t="str">
            <v xml:space="preserve">수 입 상 품 류                </v>
          </cell>
          <cell r="C335">
            <v>7.52</v>
          </cell>
          <cell r="D335">
            <v>3867.26</v>
          </cell>
          <cell r="E335">
            <v>51.441980000000001</v>
          </cell>
        </row>
        <row r="336">
          <cell r="A336">
            <v>718612</v>
          </cell>
          <cell r="B336" t="str">
            <v xml:space="preserve">ｅ순살돈까스６００Ｇ          </v>
          </cell>
          <cell r="C336">
            <v>35.61</v>
          </cell>
          <cell r="D336">
            <v>20413.23</v>
          </cell>
          <cell r="E336">
            <v>57.322830000000003</v>
          </cell>
        </row>
        <row r="337">
          <cell r="A337">
            <v>6015503</v>
          </cell>
          <cell r="B337" t="str">
            <v xml:space="preserve">돈     까     스              </v>
          </cell>
          <cell r="C337">
            <v>35.61</v>
          </cell>
          <cell r="D337">
            <v>20413.23</v>
          </cell>
          <cell r="E337">
            <v>57.322830000000003</v>
          </cell>
        </row>
        <row r="338">
          <cell r="A338">
            <v>718220</v>
          </cell>
          <cell r="B338" t="str">
            <v>새우동그랑땡８００Ｇ　　　　　</v>
          </cell>
          <cell r="C338">
            <v>29.37</v>
          </cell>
          <cell r="D338">
            <v>5347.12</v>
          </cell>
          <cell r="E338">
            <v>18.204240000000002</v>
          </cell>
        </row>
        <row r="339">
          <cell r="A339">
            <v>6015505</v>
          </cell>
          <cell r="B339" t="str">
            <v xml:space="preserve">햄     버     그              </v>
          </cell>
          <cell r="C339">
            <v>29.37</v>
          </cell>
          <cell r="D339">
            <v>5347.12</v>
          </cell>
          <cell r="E339">
            <v>18.204240000000002</v>
          </cell>
        </row>
        <row r="340">
          <cell r="A340">
            <v>718414</v>
          </cell>
          <cell r="B340" t="str">
            <v>숯불떡갈비８００Ｇ　　　　　　</v>
          </cell>
          <cell r="C340">
            <v>28.41</v>
          </cell>
          <cell r="D340">
            <v>7454.2</v>
          </cell>
          <cell r="E340">
            <v>26.233799999999999</v>
          </cell>
        </row>
        <row r="341">
          <cell r="A341">
            <v>718485</v>
          </cell>
          <cell r="B341" t="str">
            <v xml:space="preserve">숯불떡갈비９５０Ｇ／이마트    </v>
          </cell>
          <cell r="C341">
            <v>19.54</v>
          </cell>
          <cell r="D341">
            <v>1678.6</v>
          </cell>
          <cell r="E341">
            <v>8.5891999999999999</v>
          </cell>
        </row>
        <row r="342">
          <cell r="A342">
            <v>6015513</v>
          </cell>
          <cell r="B342" t="str">
            <v xml:space="preserve">축   육  구   이              </v>
          </cell>
          <cell r="C342">
            <v>26.23</v>
          </cell>
          <cell r="D342">
            <v>9132.7999999999993</v>
          </cell>
          <cell r="E342">
            <v>34.823</v>
          </cell>
        </row>
        <row r="343">
          <cell r="A343">
            <v>6015500</v>
          </cell>
          <cell r="B343" t="str">
            <v xml:space="preserve">냉  식  제  조                </v>
          </cell>
          <cell r="C343">
            <v>31.62</v>
          </cell>
          <cell r="D343">
            <v>34893.15</v>
          </cell>
          <cell r="E343">
            <v>110.35007</v>
          </cell>
        </row>
        <row r="344">
          <cell r="A344">
            <v>6010000</v>
          </cell>
          <cell r="B344" t="str">
            <v xml:space="preserve">냉 동 식 품 류                </v>
          </cell>
          <cell r="C344">
            <v>31.62</v>
          </cell>
          <cell r="D344">
            <v>34893.15</v>
          </cell>
          <cell r="E344">
            <v>110.35007</v>
          </cell>
        </row>
        <row r="345">
          <cell r="A345" t="str">
            <v>TOT</v>
          </cell>
          <cell r="B345" t="str">
            <v>총  계</v>
          </cell>
          <cell r="C345">
            <v>35.770000000000003</v>
          </cell>
          <cell r="D345">
            <v>599991.28</v>
          </cell>
          <cell r="E345">
            <v>1677.4814699999999</v>
          </cell>
        </row>
      </sheetData>
      <sheetData sheetId="3" refreshError="1">
        <row r="1">
          <cell r="A1" t="str">
            <v>코   드</v>
          </cell>
          <cell r="B1" t="str">
            <v>구   분</v>
          </cell>
          <cell r="C1" t="str">
            <v>GP율</v>
          </cell>
          <cell r="D1" t="str">
            <v>GP액</v>
          </cell>
          <cell r="E1" t="str">
            <v>매출금액</v>
          </cell>
        </row>
        <row r="2">
          <cell r="A2">
            <v>21160</v>
          </cell>
          <cell r="B2" t="str">
            <v xml:space="preserve">아미노산미원１．５ＫＧ        </v>
          </cell>
          <cell r="C2">
            <v>70.89</v>
          </cell>
          <cell r="D2">
            <v>55694</v>
          </cell>
          <cell r="E2">
            <v>78.5672</v>
          </cell>
        </row>
        <row r="3">
          <cell r="A3">
            <v>1010202</v>
          </cell>
          <cell r="B3" t="str">
            <v xml:space="preserve">아 미 노 산 (업)              </v>
          </cell>
          <cell r="C3">
            <v>70.89</v>
          </cell>
          <cell r="D3">
            <v>55694</v>
          </cell>
          <cell r="E3">
            <v>78.5672</v>
          </cell>
        </row>
        <row r="4">
          <cell r="A4">
            <v>1010200</v>
          </cell>
          <cell r="B4" t="str">
            <v xml:space="preserve">아미노산 미 원                </v>
          </cell>
          <cell r="C4">
            <v>70.89</v>
          </cell>
          <cell r="D4">
            <v>55694</v>
          </cell>
          <cell r="E4">
            <v>78.5672</v>
          </cell>
        </row>
        <row r="5">
          <cell r="A5">
            <v>31133</v>
          </cell>
          <cell r="B5" t="str">
            <v xml:space="preserve">감칠맛나는미원１３０Ｇ        </v>
          </cell>
          <cell r="C5">
            <v>74.569999999999993</v>
          </cell>
          <cell r="D5">
            <v>16781.939999999999</v>
          </cell>
          <cell r="E5">
            <v>22.503599999999999</v>
          </cell>
        </row>
        <row r="6">
          <cell r="A6">
            <v>31134</v>
          </cell>
          <cell r="B6" t="str">
            <v xml:space="preserve">감칠맛나는미원２８０Ｇ        </v>
          </cell>
          <cell r="C6">
            <v>74.25</v>
          </cell>
          <cell r="D6">
            <v>27027</v>
          </cell>
          <cell r="E6">
            <v>36.4</v>
          </cell>
        </row>
        <row r="7">
          <cell r="A7">
            <v>31136</v>
          </cell>
          <cell r="B7" t="str">
            <v xml:space="preserve">감칠맛나는미원５００Ｇ        </v>
          </cell>
          <cell r="C7">
            <v>65.36</v>
          </cell>
          <cell r="D7">
            <v>24278.560000000001</v>
          </cell>
          <cell r="E7">
            <v>37.145600000000002</v>
          </cell>
        </row>
        <row r="8">
          <cell r="A8">
            <v>31138</v>
          </cell>
          <cell r="B8" t="str">
            <v xml:space="preserve">감칠맛나는미원８５０Ｇ        </v>
          </cell>
          <cell r="C8">
            <v>72.400000000000006</v>
          </cell>
          <cell r="D8">
            <v>22866.84</v>
          </cell>
          <cell r="E8">
            <v>31.582799999999999</v>
          </cell>
        </row>
        <row r="9">
          <cell r="A9">
            <v>31143</v>
          </cell>
          <cell r="B9" t="str">
            <v xml:space="preserve">감칠맛나는미원７５Ｇ          </v>
          </cell>
          <cell r="C9">
            <v>54.55</v>
          </cell>
          <cell r="D9">
            <v>2191.1999999999998</v>
          </cell>
          <cell r="E9">
            <v>4.0171999999999999</v>
          </cell>
        </row>
        <row r="10">
          <cell r="A10">
            <v>1010501</v>
          </cell>
          <cell r="B10" t="str">
            <v xml:space="preserve">감칠맛 미원 (가)              </v>
          </cell>
          <cell r="C10">
            <v>70.75</v>
          </cell>
          <cell r="D10">
            <v>93145.54</v>
          </cell>
          <cell r="E10">
            <v>131.64920000000001</v>
          </cell>
        </row>
        <row r="11">
          <cell r="A11">
            <v>1010500</v>
          </cell>
          <cell r="B11" t="str">
            <v xml:space="preserve">감칠맛나는미원                </v>
          </cell>
          <cell r="C11">
            <v>70.75</v>
          </cell>
          <cell r="D11">
            <v>93145.54</v>
          </cell>
          <cell r="E11">
            <v>131.64920000000001</v>
          </cell>
        </row>
        <row r="12">
          <cell r="A12">
            <v>1010000</v>
          </cell>
          <cell r="B12" t="str">
            <v xml:space="preserve">미    원    류                </v>
          </cell>
          <cell r="C12">
            <v>70.8</v>
          </cell>
          <cell r="D12">
            <v>148839.54</v>
          </cell>
          <cell r="E12">
            <v>210.21639999999999</v>
          </cell>
        </row>
        <row r="13">
          <cell r="A13">
            <v>11467</v>
          </cell>
          <cell r="B13" t="str">
            <v xml:space="preserve">맛소금２５０Ｇ                </v>
          </cell>
          <cell r="C13">
            <v>46.49</v>
          </cell>
          <cell r="D13">
            <v>5641.6</v>
          </cell>
          <cell r="E13">
            <v>12.135999999999999</v>
          </cell>
        </row>
        <row r="14">
          <cell r="A14">
            <v>11469</v>
          </cell>
          <cell r="B14" t="str">
            <v xml:space="preserve">맛소금５００Ｇ                </v>
          </cell>
          <cell r="C14">
            <v>51.81</v>
          </cell>
          <cell r="D14">
            <v>8698.36</v>
          </cell>
          <cell r="E14">
            <v>16.790400000000002</v>
          </cell>
        </row>
        <row r="15">
          <cell r="A15">
            <v>11471</v>
          </cell>
          <cell r="B15" t="str">
            <v xml:space="preserve">맛소금１ＫＧ                  </v>
          </cell>
          <cell r="C15">
            <v>43.67</v>
          </cell>
          <cell r="D15">
            <v>4820.8</v>
          </cell>
          <cell r="E15">
            <v>11.04</v>
          </cell>
        </row>
        <row r="16">
          <cell r="A16">
            <v>11485</v>
          </cell>
          <cell r="B16" t="str">
            <v xml:space="preserve">맛소금２ＫＧ                  </v>
          </cell>
          <cell r="C16">
            <v>32.979999999999997</v>
          </cell>
          <cell r="D16">
            <v>1880.27</v>
          </cell>
          <cell r="E16">
            <v>5.7018000000000004</v>
          </cell>
        </row>
        <row r="17">
          <cell r="A17">
            <v>11489</v>
          </cell>
          <cell r="B17" t="str">
            <v>맛소금１．５ＫＧ　　　　　　　</v>
          </cell>
          <cell r="C17">
            <v>33.549999999999997</v>
          </cell>
          <cell r="D17">
            <v>1285.44</v>
          </cell>
          <cell r="E17">
            <v>3.8315999999999999</v>
          </cell>
        </row>
        <row r="18">
          <cell r="A18">
            <v>1020101</v>
          </cell>
          <cell r="B18" t="str">
            <v xml:space="preserve">맛  소  금  (가)              </v>
          </cell>
          <cell r="C18">
            <v>45.1</v>
          </cell>
          <cell r="D18">
            <v>22326.47</v>
          </cell>
          <cell r="E18">
            <v>49.4998</v>
          </cell>
        </row>
        <row r="19">
          <cell r="A19">
            <v>1020100</v>
          </cell>
          <cell r="B19" t="str">
            <v xml:space="preserve">일 반 맛 소 금                </v>
          </cell>
          <cell r="C19">
            <v>45.1</v>
          </cell>
          <cell r="D19">
            <v>22326.47</v>
          </cell>
          <cell r="E19">
            <v>49.4998</v>
          </cell>
        </row>
        <row r="20">
          <cell r="A20">
            <v>770126</v>
          </cell>
          <cell r="B20" t="str">
            <v xml:space="preserve">구운소금５００Ｇ              </v>
          </cell>
          <cell r="C20">
            <v>35.9</v>
          </cell>
          <cell r="D20">
            <v>-35.54</v>
          </cell>
          <cell r="E20">
            <v>-9.9000000000000005E-2</v>
          </cell>
        </row>
        <row r="21">
          <cell r="A21">
            <v>770127</v>
          </cell>
          <cell r="B21" t="str">
            <v xml:space="preserve">구운소금１ＫＧ                </v>
          </cell>
          <cell r="C21">
            <v>40</v>
          </cell>
          <cell r="D21">
            <v>-39.200000000000003</v>
          </cell>
          <cell r="E21">
            <v>-9.8000000000000004E-2</v>
          </cell>
        </row>
        <row r="22">
          <cell r="A22">
            <v>770131</v>
          </cell>
          <cell r="B22" t="str">
            <v xml:space="preserve">구운소금２００Ｇ／지관        </v>
          </cell>
          <cell r="C22">
            <v>41.1</v>
          </cell>
          <cell r="D22">
            <v>-28.8</v>
          </cell>
          <cell r="E22">
            <v>-7.0080000000000003E-2</v>
          </cell>
        </row>
        <row r="23">
          <cell r="A23">
            <v>1020301</v>
          </cell>
          <cell r="B23" t="str">
            <v xml:space="preserve">구   운  소   금              </v>
          </cell>
          <cell r="C23">
            <v>38.770000000000003</v>
          </cell>
          <cell r="D23">
            <v>-103.54</v>
          </cell>
          <cell r="E23">
            <v>-0.26707999999999998</v>
          </cell>
        </row>
        <row r="24">
          <cell r="A24">
            <v>1020300</v>
          </cell>
          <cell r="B24" t="str">
            <v xml:space="preserve">건  강  소  금                </v>
          </cell>
          <cell r="C24">
            <v>38.770000000000003</v>
          </cell>
          <cell r="D24">
            <v>-103.54</v>
          </cell>
          <cell r="E24">
            <v>-0.26707999999999998</v>
          </cell>
        </row>
        <row r="25">
          <cell r="A25">
            <v>1020000</v>
          </cell>
          <cell r="B25" t="str">
            <v xml:space="preserve">소    금    류                </v>
          </cell>
          <cell r="C25">
            <v>45.14</v>
          </cell>
          <cell r="D25">
            <v>22222.93</v>
          </cell>
          <cell r="E25">
            <v>49.23272</v>
          </cell>
        </row>
        <row r="26">
          <cell r="A26">
            <v>100108</v>
          </cell>
          <cell r="B26" t="str">
            <v>쇠고기맛나３００Ｇ　　　　　　</v>
          </cell>
          <cell r="C26">
            <v>64.989999999999995</v>
          </cell>
          <cell r="D26">
            <v>5418</v>
          </cell>
          <cell r="E26">
            <v>8.3369999999999997</v>
          </cell>
        </row>
        <row r="27">
          <cell r="A27">
            <v>100109</v>
          </cell>
          <cell r="B27" t="str">
            <v>쇠고기맛나５００Ｇ　　　　　　</v>
          </cell>
          <cell r="C27">
            <v>65.260000000000005</v>
          </cell>
          <cell r="D27">
            <v>4119.0200000000004</v>
          </cell>
          <cell r="E27">
            <v>6.3113799999999998</v>
          </cell>
        </row>
        <row r="28">
          <cell r="A28">
            <v>100112</v>
          </cell>
          <cell r="B28" t="str">
            <v>쇠고기맛나７５０Ｇ　　　　　　</v>
          </cell>
          <cell r="C28">
            <v>67.319999999999993</v>
          </cell>
          <cell r="D28">
            <v>2935.84</v>
          </cell>
          <cell r="E28">
            <v>4.3612799999999998</v>
          </cell>
        </row>
        <row r="29">
          <cell r="A29">
            <v>100118</v>
          </cell>
          <cell r="B29" t="str">
            <v xml:space="preserve">쇠고기맛나１ＫＧ　　　　　　  </v>
          </cell>
          <cell r="C29">
            <v>64.77</v>
          </cell>
          <cell r="D29">
            <v>5465.48</v>
          </cell>
          <cell r="E29">
            <v>8.4386900000000011</v>
          </cell>
        </row>
        <row r="30">
          <cell r="A30">
            <v>100355</v>
          </cell>
          <cell r="B30" t="str">
            <v xml:space="preserve">쇠고기맛나２．２５ＫＧ        </v>
          </cell>
          <cell r="C30">
            <v>0</v>
          </cell>
          <cell r="D30">
            <v>0</v>
          </cell>
          <cell r="E30">
            <v>0</v>
          </cell>
        </row>
        <row r="31">
          <cell r="A31">
            <v>100356</v>
          </cell>
          <cell r="B31" t="str">
            <v>쇠맛나２．２５ＫＧ＋맛소금１Ｋ</v>
          </cell>
          <cell r="C31">
            <v>60.1</v>
          </cell>
          <cell r="D31">
            <v>3640.7</v>
          </cell>
          <cell r="E31">
            <v>6.0575000000000001</v>
          </cell>
        </row>
        <row r="32">
          <cell r="A32">
            <v>1030101</v>
          </cell>
          <cell r="B32" t="str">
            <v xml:space="preserve">쇠 고 기 맛   나              </v>
          </cell>
          <cell r="C32">
            <v>64.400000000000006</v>
          </cell>
          <cell r="D32">
            <v>21579.05</v>
          </cell>
          <cell r="E32">
            <v>33.505849999999995</v>
          </cell>
        </row>
        <row r="33">
          <cell r="A33">
            <v>1030100</v>
          </cell>
          <cell r="B33" t="str">
            <v xml:space="preserve">맛          나                </v>
          </cell>
          <cell r="C33">
            <v>64.400000000000006</v>
          </cell>
          <cell r="D33">
            <v>21579.05</v>
          </cell>
          <cell r="E33">
            <v>33.505849999999995</v>
          </cell>
        </row>
        <row r="34">
          <cell r="A34">
            <v>108106</v>
          </cell>
          <cell r="B34" t="str">
            <v>쇠고기감치미１２０Ｇ　　　　　</v>
          </cell>
          <cell r="C34">
            <v>44.81</v>
          </cell>
          <cell r="D34">
            <v>2323.15</v>
          </cell>
          <cell r="E34">
            <v>5.1846499999999995</v>
          </cell>
        </row>
        <row r="35">
          <cell r="A35">
            <v>108114</v>
          </cell>
          <cell r="B35" t="str">
            <v xml:space="preserve">쇠고기감치미３００Ｇ          </v>
          </cell>
          <cell r="C35">
            <v>51.89</v>
          </cell>
          <cell r="D35">
            <v>6708.08</v>
          </cell>
          <cell r="E35">
            <v>12.927680000000001</v>
          </cell>
        </row>
        <row r="36">
          <cell r="A36">
            <v>108123</v>
          </cell>
          <cell r="B36" t="str">
            <v xml:space="preserve">쇠고기감치미５００Ｇ          </v>
          </cell>
          <cell r="C36">
            <v>51.35</v>
          </cell>
          <cell r="D36">
            <v>5979.89</v>
          </cell>
          <cell r="E36">
            <v>11.645379999999999</v>
          </cell>
        </row>
        <row r="37">
          <cell r="A37">
            <v>108125</v>
          </cell>
          <cell r="B37" t="str">
            <v xml:space="preserve">쇠고기감치미７５０Ｇ　　　　  </v>
          </cell>
          <cell r="C37">
            <v>54.98</v>
          </cell>
          <cell r="D37">
            <v>3701.97</v>
          </cell>
          <cell r="E37">
            <v>6.7326899999999998</v>
          </cell>
        </row>
        <row r="38">
          <cell r="A38">
            <v>951302</v>
          </cell>
          <cell r="B38" t="str">
            <v xml:space="preserve">쇠고기감치미１ＫＧ            </v>
          </cell>
          <cell r="C38">
            <v>53.3</v>
          </cell>
          <cell r="D38">
            <v>5452.47</v>
          </cell>
          <cell r="E38">
            <v>10.22955</v>
          </cell>
        </row>
        <row r="39">
          <cell r="A39">
            <v>1030301</v>
          </cell>
          <cell r="B39" t="str">
            <v xml:space="preserve">쇠 고 기감 치 미              </v>
          </cell>
          <cell r="C39">
            <v>51.72</v>
          </cell>
          <cell r="D39">
            <v>24165.56</v>
          </cell>
          <cell r="E39">
            <v>46.719940000000001</v>
          </cell>
        </row>
        <row r="40">
          <cell r="A40">
            <v>108212</v>
          </cell>
          <cell r="B40" t="str">
            <v>해물감치미５００Ｇ　　　　　　</v>
          </cell>
          <cell r="C40">
            <v>62.2</v>
          </cell>
          <cell r="D40">
            <v>2718.72</v>
          </cell>
          <cell r="E40">
            <v>4.3707200000000004</v>
          </cell>
        </row>
        <row r="41">
          <cell r="A41">
            <v>108213</v>
          </cell>
          <cell r="B41" t="str">
            <v>해물감치미３００Ｇ　　　　　　</v>
          </cell>
          <cell r="C41">
            <v>60.02</v>
          </cell>
          <cell r="D41">
            <v>2977.88</v>
          </cell>
          <cell r="E41">
            <v>4.9616800000000003</v>
          </cell>
        </row>
        <row r="42">
          <cell r="A42">
            <v>1030303</v>
          </cell>
          <cell r="B42" t="str">
            <v xml:space="preserve">해    물감 치 미              </v>
          </cell>
          <cell r="C42">
            <v>61.04</v>
          </cell>
          <cell r="D42">
            <v>5696.6</v>
          </cell>
          <cell r="E42">
            <v>9.3323999999999998</v>
          </cell>
        </row>
        <row r="43">
          <cell r="A43">
            <v>108301</v>
          </cell>
          <cell r="B43" t="str">
            <v xml:space="preserve">버섯감치미３００Ｇ            </v>
          </cell>
          <cell r="C43">
            <v>58.77</v>
          </cell>
          <cell r="D43">
            <v>3435.92</v>
          </cell>
          <cell r="E43">
            <v>5.8464</v>
          </cell>
        </row>
        <row r="44">
          <cell r="A44">
            <v>108302</v>
          </cell>
          <cell r="B44" t="str">
            <v xml:space="preserve">버섯감치미５００Ｇ            </v>
          </cell>
          <cell r="C44">
            <v>57.77</v>
          </cell>
          <cell r="D44">
            <v>2775.36</v>
          </cell>
          <cell r="E44">
            <v>4.80396</v>
          </cell>
        </row>
        <row r="45">
          <cell r="A45">
            <v>1030304</v>
          </cell>
          <cell r="B45" t="str">
            <v xml:space="preserve">버    섯감 치 미              </v>
          </cell>
          <cell r="C45">
            <v>58.32</v>
          </cell>
          <cell r="D45">
            <v>6211.28</v>
          </cell>
          <cell r="E45">
            <v>10.650360000000001</v>
          </cell>
        </row>
        <row r="46">
          <cell r="A46">
            <v>1030300</v>
          </cell>
          <cell r="B46" t="str">
            <v xml:space="preserve">감    치    미                </v>
          </cell>
          <cell r="C46">
            <v>54.08</v>
          </cell>
          <cell r="D46">
            <v>36073.440000000002</v>
          </cell>
          <cell r="E46">
            <v>66.702699999999993</v>
          </cell>
        </row>
        <row r="47">
          <cell r="A47">
            <v>1030000</v>
          </cell>
          <cell r="B47" t="str">
            <v xml:space="preserve">종 합 조미료류                </v>
          </cell>
          <cell r="C47">
            <v>57.53</v>
          </cell>
          <cell r="D47">
            <v>57652.480000000003</v>
          </cell>
          <cell r="E47">
            <v>100.20855</v>
          </cell>
        </row>
        <row r="48">
          <cell r="A48">
            <v>221002</v>
          </cell>
          <cell r="B48" t="str">
            <v xml:space="preserve">쇠고기진육수４５０Ｇ          </v>
          </cell>
          <cell r="C48">
            <v>40.479999999999997</v>
          </cell>
          <cell r="D48">
            <v>3364.16</v>
          </cell>
          <cell r="E48">
            <v>8.3114599999999985</v>
          </cell>
        </row>
        <row r="49">
          <cell r="A49">
            <v>1050101</v>
          </cell>
          <cell r="B49" t="str">
            <v xml:space="preserve">쇠 고 기진 육 수              </v>
          </cell>
          <cell r="C49">
            <v>40.479999999999997</v>
          </cell>
          <cell r="D49">
            <v>3364.16</v>
          </cell>
          <cell r="E49">
            <v>8.3114599999999985</v>
          </cell>
        </row>
        <row r="50">
          <cell r="A50">
            <v>1050100</v>
          </cell>
          <cell r="B50" t="str">
            <v xml:space="preserve">진    육    수                </v>
          </cell>
          <cell r="C50">
            <v>40.479999999999997</v>
          </cell>
          <cell r="D50">
            <v>3364.16</v>
          </cell>
          <cell r="E50">
            <v>8.3114599999999985</v>
          </cell>
        </row>
        <row r="51">
          <cell r="A51">
            <v>221082</v>
          </cell>
          <cell r="B51" t="str">
            <v xml:space="preserve">기획／육수본쇠고기１４０Ｇ    </v>
          </cell>
          <cell r="C51">
            <v>18.07</v>
          </cell>
          <cell r="D51">
            <v>162</v>
          </cell>
          <cell r="E51">
            <v>0.89639999999999997</v>
          </cell>
        </row>
        <row r="52">
          <cell r="A52">
            <v>1050201</v>
          </cell>
          <cell r="C52">
            <v>18.07</v>
          </cell>
          <cell r="D52">
            <v>162</v>
          </cell>
          <cell r="E52">
            <v>0.89639999999999997</v>
          </cell>
        </row>
        <row r="53">
          <cell r="A53">
            <v>221092</v>
          </cell>
          <cell r="B53" t="str">
            <v xml:space="preserve">기획／육수본조개１４０Ｇ      </v>
          </cell>
          <cell r="C53">
            <v>14.46</v>
          </cell>
          <cell r="D53">
            <v>64.8</v>
          </cell>
          <cell r="E53">
            <v>0.44819999999999999</v>
          </cell>
        </row>
        <row r="54">
          <cell r="A54">
            <v>1050202</v>
          </cell>
          <cell r="C54">
            <v>14.46</v>
          </cell>
          <cell r="D54">
            <v>64.8</v>
          </cell>
          <cell r="E54">
            <v>0.44819999999999999</v>
          </cell>
        </row>
        <row r="55">
          <cell r="A55">
            <v>221112</v>
          </cell>
          <cell r="B55" t="str">
            <v xml:space="preserve">기획／육수본가쓰오１４０Ｇ    </v>
          </cell>
          <cell r="C55">
            <v>19.28</v>
          </cell>
          <cell r="D55">
            <v>28.8</v>
          </cell>
          <cell r="E55">
            <v>0.14940000000000001</v>
          </cell>
        </row>
        <row r="56">
          <cell r="A56">
            <v>1050203</v>
          </cell>
          <cell r="C56">
            <v>19.28</v>
          </cell>
          <cell r="D56">
            <v>28.8</v>
          </cell>
          <cell r="E56">
            <v>0.14940000000000001</v>
          </cell>
        </row>
        <row r="57">
          <cell r="A57">
            <v>1050200</v>
          </cell>
          <cell r="C57">
            <v>17.11</v>
          </cell>
          <cell r="D57">
            <v>255.6</v>
          </cell>
          <cell r="E57">
            <v>1.494</v>
          </cell>
        </row>
        <row r="58">
          <cell r="A58">
            <v>1050000</v>
          </cell>
          <cell r="C58">
            <v>36.92</v>
          </cell>
          <cell r="D58">
            <v>3619.76</v>
          </cell>
          <cell r="E58">
            <v>9.8054599999999983</v>
          </cell>
        </row>
        <row r="59">
          <cell r="A59">
            <v>60111</v>
          </cell>
          <cell r="B59" t="str">
            <v xml:space="preserve">청정원올리고당７００Ｇ        </v>
          </cell>
          <cell r="C59">
            <v>38</v>
          </cell>
          <cell r="D59">
            <v>1140</v>
          </cell>
          <cell r="E59">
            <v>3</v>
          </cell>
        </row>
        <row r="60">
          <cell r="A60">
            <v>1700101</v>
          </cell>
          <cell r="B60" t="str">
            <v xml:space="preserve">올 리 고 당 (가)              </v>
          </cell>
          <cell r="C60">
            <v>38</v>
          </cell>
          <cell r="D60">
            <v>1140</v>
          </cell>
          <cell r="E60">
            <v>3</v>
          </cell>
        </row>
        <row r="61">
          <cell r="A61">
            <v>1700100</v>
          </cell>
          <cell r="B61" t="str">
            <v xml:space="preserve">올  리  고  당                </v>
          </cell>
          <cell r="C61">
            <v>38</v>
          </cell>
          <cell r="D61">
            <v>1140</v>
          </cell>
          <cell r="E61">
            <v>3</v>
          </cell>
        </row>
        <row r="62">
          <cell r="A62">
            <v>60411</v>
          </cell>
          <cell r="B62" t="str">
            <v xml:space="preserve">그린스위트１Ｇ스틱８０        </v>
          </cell>
          <cell r="C62">
            <v>23.64</v>
          </cell>
          <cell r="D62">
            <v>374.4</v>
          </cell>
          <cell r="E62">
            <v>1.5840000000000001</v>
          </cell>
        </row>
        <row r="63">
          <cell r="A63">
            <v>60417</v>
          </cell>
          <cell r="B63" t="str">
            <v xml:space="preserve">슈멜로３６０ＭＬ＋티스푼      </v>
          </cell>
          <cell r="C63">
            <v>59.76</v>
          </cell>
          <cell r="D63">
            <v>150.6</v>
          </cell>
          <cell r="E63">
            <v>0.252</v>
          </cell>
        </row>
        <row r="64">
          <cell r="A64">
            <v>1700301</v>
          </cell>
          <cell r="B64" t="str">
            <v xml:space="preserve">그린스위트 （가）             </v>
          </cell>
          <cell r="C64">
            <v>28.59</v>
          </cell>
          <cell r="D64">
            <v>525</v>
          </cell>
          <cell r="E64">
            <v>1.8360000000000001</v>
          </cell>
        </row>
        <row r="65">
          <cell r="A65">
            <v>1700300</v>
          </cell>
          <cell r="B65" t="str">
            <v xml:space="preserve">그 린 스 위 트                </v>
          </cell>
          <cell r="C65">
            <v>28.59</v>
          </cell>
          <cell r="D65">
            <v>525</v>
          </cell>
          <cell r="E65">
            <v>1.8360000000000001</v>
          </cell>
        </row>
        <row r="66">
          <cell r="A66">
            <v>790115</v>
          </cell>
          <cell r="B66" t="str">
            <v xml:space="preserve">올리고쌀엿１．２ＫＧ          </v>
          </cell>
          <cell r="C66">
            <v>31.65</v>
          </cell>
          <cell r="D66">
            <v>464.64</v>
          </cell>
          <cell r="E66">
            <v>1.4678399999999998</v>
          </cell>
        </row>
        <row r="67">
          <cell r="A67">
            <v>790116</v>
          </cell>
          <cell r="B67" t="str">
            <v xml:space="preserve">올리고쌀엿３ＫＧ              </v>
          </cell>
          <cell r="C67">
            <v>30.27</v>
          </cell>
          <cell r="D67">
            <v>3038.04</v>
          </cell>
          <cell r="E67">
            <v>10.03806</v>
          </cell>
        </row>
        <row r="68">
          <cell r="A68">
            <v>790117</v>
          </cell>
          <cell r="B68" t="str">
            <v>올리고쌀엿１．２ＫＧ＋사과식초</v>
          </cell>
          <cell r="C68">
            <v>31.69</v>
          </cell>
          <cell r="D68">
            <v>1893.6</v>
          </cell>
          <cell r="E68">
            <v>5.9748000000000001</v>
          </cell>
        </row>
        <row r="69">
          <cell r="A69">
            <v>1700903</v>
          </cell>
          <cell r="B69" t="str">
            <v xml:space="preserve">올 리 고   쌀 엿              </v>
          </cell>
          <cell r="C69">
            <v>30.87</v>
          </cell>
          <cell r="D69">
            <v>5396.28</v>
          </cell>
          <cell r="E69">
            <v>17.480700000000002</v>
          </cell>
        </row>
        <row r="70">
          <cell r="A70">
            <v>1700900</v>
          </cell>
          <cell r="B70" t="str">
            <v xml:space="preserve">쌀          엿                </v>
          </cell>
          <cell r="C70">
            <v>30.87</v>
          </cell>
          <cell r="D70">
            <v>5396.28</v>
          </cell>
          <cell r="E70">
            <v>17.480700000000002</v>
          </cell>
        </row>
        <row r="71">
          <cell r="A71">
            <v>800024</v>
          </cell>
          <cell r="B71" t="str">
            <v xml:space="preserve">맥아물엿１．２ＫＧ            </v>
          </cell>
          <cell r="C71">
            <v>47.32</v>
          </cell>
          <cell r="D71">
            <v>4668.24</v>
          </cell>
          <cell r="E71">
            <v>9.86496</v>
          </cell>
        </row>
        <row r="72">
          <cell r="A72">
            <v>800025</v>
          </cell>
          <cell r="B72" t="str">
            <v xml:space="preserve">맥아물엿２．４５ＫＧ          </v>
          </cell>
          <cell r="C72">
            <v>43.94</v>
          </cell>
          <cell r="D72">
            <v>3700.08</v>
          </cell>
          <cell r="E72">
            <v>8.421479999999999</v>
          </cell>
        </row>
        <row r="73">
          <cell r="A73">
            <v>1701101</v>
          </cell>
          <cell r="B73" t="str">
            <v xml:space="preserve">물      엿 （가）             </v>
          </cell>
          <cell r="C73">
            <v>45.76</v>
          </cell>
          <cell r="D73">
            <v>8368.32</v>
          </cell>
          <cell r="E73">
            <v>18.286439999999999</v>
          </cell>
        </row>
        <row r="74">
          <cell r="A74">
            <v>1701100</v>
          </cell>
          <cell r="B74" t="str">
            <v xml:space="preserve">물          엿                </v>
          </cell>
          <cell r="C74">
            <v>45.76</v>
          </cell>
          <cell r="D74">
            <v>8368.32</v>
          </cell>
          <cell r="E74">
            <v>18.286439999999999</v>
          </cell>
        </row>
        <row r="75">
          <cell r="A75">
            <v>800152</v>
          </cell>
          <cell r="B75" t="str">
            <v xml:space="preserve">요리조청１．２ＫＧ            </v>
          </cell>
          <cell r="C75">
            <v>19.149999999999999</v>
          </cell>
          <cell r="D75">
            <v>786.83</v>
          </cell>
          <cell r="E75">
            <v>4.1085600000000007</v>
          </cell>
        </row>
        <row r="76">
          <cell r="A76">
            <v>1701301</v>
          </cell>
          <cell r="B76" t="str">
            <v xml:space="preserve">요 리 조 청（가）             </v>
          </cell>
          <cell r="C76">
            <v>19.149999999999999</v>
          </cell>
          <cell r="D76">
            <v>786.83</v>
          </cell>
          <cell r="E76">
            <v>4.1085600000000007</v>
          </cell>
        </row>
        <row r="77">
          <cell r="A77">
            <v>1701300</v>
          </cell>
          <cell r="B77" t="str">
            <v xml:space="preserve">요　리　조　청                </v>
          </cell>
          <cell r="C77">
            <v>19.149999999999999</v>
          </cell>
          <cell r="D77">
            <v>786.83</v>
          </cell>
          <cell r="E77">
            <v>4.1085600000000007</v>
          </cell>
        </row>
        <row r="78">
          <cell r="A78">
            <v>1700000</v>
          </cell>
          <cell r="B78" t="str">
            <v xml:space="preserve">당          류                </v>
          </cell>
          <cell r="C78">
            <v>36.270000000000003</v>
          </cell>
          <cell r="D78">
            <v>16216.43</v>
          </cell>
          <cell r="E78">
            <v>44.7117</v>
          </cell>
        </row>
        <row r="79">
          <cell r="A79">
            <v>880121</v>
          </cell>
          <cell r="B79" t="str">
            <v>찰고추장비닐５００Ｇ　　　　　</v>
          </cell>
          <cell r="C79">
            <v>45.26</v>
          </cell>
          <cell r="D79">
            <v>6026.88</v>
          </cell>
          <cell r="E79">
            <v>13.315200000000001</v>
          </cell>
        </row>
        <row r="80">
          <cell r="A80">
            <v>880134</v>
          </cell>
          <cell r="B80" t="str">
            <v>찰고추장사각１ＫＧ　　　　　　</v>
          </cell>
          <cell r="C80">
            <v>44.14</v>
          </cell>
          <cell r="D80">
            <v>2206.85</v>
          </cell>
          <cell r="E80">
            <v>4.9996800000000006</v>
          </cell>
        </row>
        <row r="81">
          <cell r="A81">
            <v>880135</v>
          </cell>
          <cell r="B81" t="str">
            <v xml:space="preserve">찰고추장원통２．４ＫＧ        </v>
          </cell>
          <cell r="C81">
            <v>26.19</v>
          </cell>
          <cell r="D81">
            <v>34037.4</v>
          </cell>
          <cell r="E81">
            <v>129.95939999999999</v>
          </cell>
        </row>
        <row r="82">
          <cell r="A82">
            <v>880148</v>
          </cell>
          <cell r="B82" t="str">
            <v xml:space="preserve">찰고추장사각３ＫＧ　　　　    </v>
          </cell>
          <cell r="C82">
            <v>39.340000000000003</v>
          </cell>
          <cell r="D82">
            <v>1511.14</v>
          </cell>
          <cell r="E82">
            <v>3.84144</v>
          </cell>
        </row>
        <row r="83">
          <cell r="A83">
            <v>880152</v>
          </cell>
          <cell r="B83" t="str">
            <v xml:space="preserve">찰고추장비닐９００Ｇ　　　　  </v>
          </cell>
          <cell r="C83">
            <v>43.77</v>
          </cell>
          <cell r="D83">
            <v>5813.39</v>
          </cell>
          <cell r="E83">
            <v>13.282080000000001</v>
          </cell>
        </row>
        <row r="84">
          <cell r="A84">
            <v>880163</v>
          </cell>
          <cell r="B84" t="str">
            <v xml:space="preserve">찰고추장원통１．４ＫＧ        </v>
          </cell>
          <cell r="C84">
            <v>38.67</v>
          </cell>
          <cell r="D84">
            <v>2787.48</v>
          </cell>
          <cell r="E84">
            <v>7.2089999999999996</v>
          </cell>
        </row>
        <row r="85">
          <cell r="A85">
            <v>880165</v>
          </cell>
          <cell r="B85" t="str">
            <v xml:space="preserve">찰고추장원통５．３ＫＧ        </v>
          </cell>
          <cell r="C85">
            <v>35.08</v>
          </cell>
          <cell r="D85">
            <v>297.02</v>
          </cell>
          <cell r="E85">
            <v>0.8468</v>
          </cell>
        </row>
        <row r="86">
          <cell r="A86">
            <v>880175</v>
          </cell>
          <cell r="B86" t="str">
            <v xml:space="preserve">초고추장튜브３１０Ｇ          </v>
          </cell>
          <cell r="C86">
            <v>37.35</v>
          </cell>
          <cell r="D86">
            <v>3733.8</v>
          </cell>
          <cell r="E86">
            <v>9.9960000000000004</v>
          </cell>
        </row>
        <row r="87">
          <cell r="A87">
            <v>880176</v>
          </cell>
          <cell r="B87" t="str">
            <v xml:space="preserve">초고추장튜브５３０Ｇ          </v>
          </cell>
          <cell r="C87">
            <v>39.299999999999997</v>
          </cell>
          <cell r="D87">
            <v>5664.88</v>
          </cell>
          <cell r="E87">
            <v>14.413600000000001</v>
          </cell>
        </row>
        <row r="88">
          <cell r="A88">
            <v>880236</v>
          </cell>
          <cell r="B88" t="str">
            <v xml:space="preserve">찰고추장３ＫＧ＋된장１ＫＧ    </v>
          </cell>
          <cell r="C88">
            <v>41.39</v>
          </cell>
          <cell r="D88">
            <v>450</v>
          </cell>
          <cell r="E88">
            <v>1.0871999999999999</v>
          </cell>
        </row>
        <row r="89">
          <cell r="A89">
            <v>880254</v>
          </cell>
          <cell r="B89" t="str">
            <v xml:space="preserve">e햇고추장사각２ＫＧ           </v>
          </cell>
          <cell r="C89">
            <v>37.61</v>
          </cell>
          <cell r="D89">
            <v>1412.4</v>
          </cell>
          <cell r="E89">
            <v>3.7557</v>
          </cell>
        </row>
        <row r="90">
          <cell r="A90">
            <v>880266</v>
          </cell>
          <cell r="B90" t="str">
            <v xml:space="preserve">찰고추장２．８ＫＧ            </v>
          </cell>
          <cell r="C90">
            <v>24.4</v>
          </cell>
          <cell r="D90">
            <v>4006.4</v>
          </cell>
          <cell r="E90">
            <v>16.422400000000003</v>
          </cell>
        </row>
        <row r="91">
          <cell r="A91">
            <v>880270</v>
          </cell>
          <cell r="B91" t="str">
            <v>찰고추장１ＫＧ＋매고추１８０Ｇ</v>
          </cell>
          <cell r="C91">
            <v>34.520000000000003</v>
          </cell>
          <cell r="D91">
            <v>5278.2</v>
          </cell>
          <cell r="E91">
            <v>15.29196</v>
          </cell>
        </row>
        <row r="92">
          <cell r="A92">
            <v>880272</v>
          </cell>
          <cell r="B92" t="str">
            <v>찰고추장사각２ＫＧ＋된장５００</v>
          </cell>
          <cell r="C92">
            <v>30.11</v>
          </cell>
          <cell r="D92">
            <v>3532.8</v>
          </cell>
          <cell r="E92">
            <v>11.731200000000001</v>
          </cell>
        </row>
        <row r="93">
          <cell r="A93">
            <v>880273</v>
          </cell>
          <cell r="B93" t="str">
            <v xml:space="preserve">ｅ순창햇고추장３ＫＧ          </v>
          </cell>
          <cell r="C93">
            <v>0</v>
          </cell>
          <cell r="D93">
            <v>0</v>
          </cell>
          <cell r="E93">
            <v>0</v>
          </cell>
        </row>
        <row r="94">
          <cell r="A94">
            <v>3030101</v>
          </cell>
          <cell r="B94" t="str">
            <v xml:space="preserve">고  추  장 （가）             </v>
          </cell>
          <cell r="C94">
            <v>31.18</v>
          </cell>
          <cell r="D94">
            <v>76758.63</v>
          </cell>
          <cell r="E94">
            <v>246.15165999999999</v>
          </cell>
        </row>
        <row r="95">
          <cell r="A95">
            <v>601034</v>
          </cell>
          <cell r="B95" t="str">
            <v xml:space="preserve">명품고추장캔１４ＫＧ          </v>
          </cell>
          <cell r="C95">
            <v>30.76</v>
          </cell>
          <cell r="D95">
            <v>1838.59</v>
          </cell>
          <cell r="E95">
            <v>5.9769600000000001</v>
          </cell>
        </row>
        <row r="96">
          <cell r="A96">
            <v>881101</v>
          </cell>
          <cell r="B96" t="str">
            <v xml:space="preserve">찰고추장캔１４ＫＧ            </v>
          </cell>
          <cell r="C96">
            <v>36.19</v>
          </cell>
          <cell r="D96">
            <v>244.44</v>
          </cell>
          <cell r="E96">
            <v>0.67550999999999994</v>
          </cell>
        </row>
        <row r="97">
          <cell r="A97">
            <v>881102</v>
          </cell>
          <cell r="B97" t="str">
            <v xml:space="preserve">진고추장캔１４ＫＧ            </v>
          </cell>
          <cell r="C97">
            <v>25.79</v>
          </cell>
          <cell r="D97">
            <v>615.23</v>
          </cell>
          <cell r="E97">
            <v>2.3859499999999998</v>
          </cell>
        </row>
        <row r="98">
          <cell r="A98">
            <v>3030103</v>
          </cell>
          <cell r="B98" t="str">
            <v xml:space="preserve">고  추  장 （업）             </v>
          </cell>
          <cell r="C98">
            <v>29.85</v>
          </cell>
          <cell r="D98">
            <v>2698.27</v>
          </cell>
          <cell r="E98">
            <v>9.0384200000000003</v>
          </cell>
        </row>
        <row r="99">
          <cell r="A99">
            <v>880200</v>
          </cell>
          <cell r="B99" t="str">
            <v xml:space="preserve">매운고추장사각５００Ｇ        </v>
          </cell>
          <cell r="C99">
            <v>45.27</v>
          </cell>
          <cell r="D99">
            <v>4704.96</v>
          </cell>
          <cell r="E99">
            <v>10.393600000000001</v>
          </cell>
        </row>
        <row r="100">
          <cell r="A100">
            <v>880202</v>
          </cell>
          <cell r="B100" t="str">
            <v xml:space="preserve">매운고추장사각１ＫＧ          </v>
          </cell>
          <cell r="C100">
            <v>42.2</v>
          </cell>
          <cell r="D100">
            <v>735.07</v>
          </cell>
          <cell r="E100">
            <v>1.7419200000000001</v>
          </cell>
        </row>
        <row r="101">
          <cell r="A101">
            <v>880208</v>
          </cell>
          <cell r="B101" t="str">
            <v xml:space="preserve">매운고추장원통７ＫＧ          </v>
          </cell>
          <cell r="C101">
            <v>43.72</v>
          </cell>
          <cell r="D101">
            <v>3120.8</v>
          </cell>
          <cell r="E101">
            <v>7.1379999999999999</v>
          </cell>
        </row>
        <row r="102">
          <cell r="A102">
            <v>880217</v>
          </cell>
          <cell r="B102" t="str">
            <v>매운고추장１ＫＧ＋콩된장＋쌈장</v>
          </cell>
          <cell r="C102">
            <v>24.45</v>
          </cell>
          <cell r="D102">
            <v>1901.18</v>
          </cell>
          <cell r="E102">
            <v>7.7763800000000005</v>
          </cell>
        </row>
        <row r="103">
          <cell r="A103">
            <v>3030105</v>
          </cell>
          <cell r="B103" t="str">
            <v xml:space="preserve">매  운  고 추 장              </v>
          </cell>
          <cell r="C103">
            <v>38.68</v>
          </cell>
          <cell r="D103">
            <v>10462.02</v>
          </cell>
          <cell r="E103">
            <v>27.049900000000001</v>
          </cell>
        </row>
        <row r="104">
          <cell r="A104">
            <v>881160</v>
          </cell>
          <cell r="B104" t="str">
            <v xml:space="preserve">순한고추장사각５００Ｇ        </v>
          </cell>
          <cell r="C104">
            <v>56.25</v>
          </cell>
          <cell r="D104">
            <v>25.2</v>
          </cell>
          <cell r="E104">
            <v>4.48E-2</v>
          </cell>
        </row>
        <row r="105">
          <cell r="A105">
            <v>3030106</v>
          </cell>
          <cell r="B105" t="str">
            <v xml:space="preserve">순 한 고 추 장                </v>
          </cell>
          <cell r="C105">
            <v>56.25</v>
          </cell>
          <cell r="D105">
            <v>25.2</v>
          </cell>
          <cell r="E105">
            <v>4.48E-2</v>
          </cell>
        </row>
        <row r="106">
          <cell r="A106">
            <v>3030100</v>
          </cell>
          <cell r="B106" t="str">
            <v xml:space="preserve">고    추    장                </v>
          </cell>
          <cell r="C106">
            <v>31.86</v>
          </cell>
          <cell r="D106">
            <v>89944.11</v>
          </cell>
          <cell r="E106">
            <v>282.28478000000001</v>
          </cell>
        </row>
        <row r="107">
          <cell r="A107">
            <v>600960</v>
          </cell>
          <cell r="B107" t="str">
            <v xml:space="preserve">순창된장비닐５００Ｇ          </v>
          </cell>
          <cell r="C107">
            <v>41.88</v>
          </cell>
          <cell r="D107">
            <v>2649.98</v>
          </cell>
          <cell r="E107">
            <v>6.3283199999999997</v>
          </cell>
        </row>
        <row r="108">
          <cell r="A108">
            <v>880985</v>
          </cell>
          <cell r="B108" t="str">
            <v xml:space="preserve">순창된장사각１ＫＧ            </v>
          </cell>
          <cell r="C108">
            <v>39.880000000000003</v>
          </cell>
          <cell r="D108">
            <v>1926.6</v>
          </cell>
          <cell r="E108">
            <v>4.8313199999999998</v>
          </cell>
        </row>
        <row r="109">
          <cell r="A109">
            <v>880988</v>
          </cell>
          <cell r="B109" t="str">
            <v xml:space="preserve">햇살된장에발４５０Ｇ          </v>
          </cell>
          <cell r="C109">
            <v>38.71</v>
          </cell>
          <cell r="D109">
            <v>1652.02</v>
          </cell>
          <cell r="E109">
            <v>4.2671999999999999</v>
          </cell>
        </row>
        <row r="110">
          <cell r="A110">
            <v>880991</v>
          </cell>
          <cell r="B110" t="str">
            <v xml:space="preserve">순창된장원통２ＫＧ            </v>
          </cell>
          <cell r="C110">
            <v>32.799999999999997</v>
          </cell>
          <cell r="D110">
            <v>3459.74</v>
          </cell>
          <cell r="E110">
            <v>10.548</v>
          </cell>
        </row>
        <row r="111">
          <cell r="A111">
            <v>3030301</v>
          </cell>
          <cell r="B111" t="str">
            <v xml:space="preserve">된      장 （가）             </v>
          </cell>
          <cell r="C111">
            <v>37.299999999999997</v>
          </cell>
          <cell r="D111">
            <v>9688.34</v>
          </cell>
          <cell r="E111">
            <v>25.97484</v>
          </cell>
        </row>
        <row r="112">
          <cell r="A112">
            <v>600962</v>
          </cell>
          <cell r="B112" t="str">
            <v xml:space="preserve">순창된장지함１４ＫＧ          </v>
          </cell>
          <cell r="C112">
            <v>26.35</v>
          </cell>
          <cell r="D112">
            <v>1643.9</v>
          </cell>
          <cell r="E112">
            <v>6.2380800000000001</v>
          </cell>
        </row>
        <row r="113">
          <cell r="A113">
            <v>3030303</v>
          </cell>
          <cell r="B113" t="str">
            <v xml:space="preserve">된      장 （업）             </v>
          </cell>
          <cell r="C113">
            <v>26.35</v>
          </cell>
          <cell r="D113">
            <v>1643.9</v>
          </cell>
          <cell r="E113">
            <v>6.2380800000000001</v>
          </cell>
        </row>
        <row r="114">
          <cell r="A114">
            <v>880402</v>
          </cell>
          <cell r="B114" t="str">
            <v xml:space="preserve">순창콩된장９００Ｇ            </v>
          </cell>
          <cell r="C114">
            <v>50.7</v>
          </cell>
          <cell r="D114">
            <v>1264.96</v>
          </cell>
          <cell r="E114">
            <v>2.4948000000000001</v>
          </cell>
        </row>
        <row r="115">
          <cell r="A115">
            <v>880406</v>
          </cell>
          <cell r="B115" t="str">
            <v xml:space="preserve">콩된장９００Ｇ＋매운１８０Ｇ  </v>
          </cell>
          <cell r="C115">
            <v>34.81</v>
          </cell>
          <cell r="D115">
            <v>3124.56</v>
          </cell>
          <cell r="E115">
            <v>8.9748000000000001</v>
          </cell>
        </row>
        <row r="116">
          <cell r="A116">
            <v>3030305</v>
          </cell>
          <cell r="B116" t="str">
            <v xml:space="preserve">콩     된     장              </v>
          </cell>
          <cell r="C116">
            <v>38.270000000000003</v>
          </cell>
          <cell r="D116">
            <v>4389.5200000000004</v>
          </cell>
          <cell r="E116">
            <v>11.4696</v>
          </cell>
        </row>
        <row r="117">
          <cell r="A117">
            <v>3030300</v>
          </cell>
          <cell r="B117" t="str">
            <v xml:space="preserve">된　        장                </v>
          </cell>
          <cell r="C117">
            <v>35.99</v>
          </cell>
          <cell r="D117">
            <v>15721.76</v>
          </cell>
          <cell r="E117">
            <v>43.682519999999997</v>
          </cell>
        </row>
        <row r="118">
          <cell r="A118">
            <v>881017</v>
          </cell>
          <cell r="B118" t="str">
            <v xml:space="preserve">순창쌈장비닐５００Ｇ　　　　  </v>
          </cell>
          <cell r="C118">
            <v>51.09</v>
          </cell>
          <cell r="D118">
            <v>3846.48</v>
          </cell>
          <cell r="E118">
            <v>7.52928</v>
          </cell>
        </row>
        <row r="119">
          <cell r="A119">
            <v>881020</v>
          </cell>
          <cell r="B119" t="str">
            <v xml:space="preserve">순창쌈장사각５００Ｇ          </v>
          </cell>
          <cell r="C119">
            <v>52.71</v>
          </cell>
          <cell r="D119">
            <v>10337.58</v>
          </cell>
          <cell r="E119">
            <v>19.6128</v>
          </cell>
        </row>
        <row r="120">
          <cell r="A120">
            <v>881021</v>
          </cell>
          <cell r="B120" t="str">
            <v xml:space="preserve">순창쌈장사각１ＫＧ            </v>
          </cell>
          <cell r="C120">
            <v>45.41</v>
          </cell>
          <cell r="D120">
            <v>4549.8599999999997</v>
          </cell>
          <cell r="E120">
            <v>10.018799999999999</v>
          </cell>
        </row>
        <row r="121">
          <cell r="A121">
            <v>881027</v>
          </cell>
          <cell r="B121" t="str">
            <v xml:space="preserve">순창쌈장원통２ＫＧ            </v>
          </cell>
          <cell r="C121">
            <v>42.78</v>
          </cell>
          <cell r="D121">
            <v>2467.29</v>
          </cell>
          <cell r="E121">
            <v>5.7678599999999998</v>
          </cell>
        </row>
        <row r="122">
          <cell r="A122">
            <v>3030501</v>
          </cell>
          <cell r="B122" t="str">
            <v xml:space="preserve">쌈      장 （가）             </v>
          </cell>
          <cell r="C122">
            <v>49.39</v>
          </cell>
          <cell r="D122">
            <v>21201.21</v>
          </cell>
          <cell r="E122">
            <v>42.928739999999998</v>
          </cell>
        </row>
        <row r="123">
          <cell r="A123">
            <v>981018</v>
          </cell>
          <cell r="B123" t="str">
            <v xml:space="preserve">순창쌈장캔１４ＫＧ            </v>
          </cell>
          <cell r="C123">
            <v>31</v>
          </cell>
          <cell r="D123">
            <v>204.36</v>
          </cell>
          <cell r="E123">
            <v>0.6593</v>
          </cell>
        </row>
        <row r="124">
          <cell r="A124">
            <v>3030503</v>
          </cell>
          <cell r="B124" t="str">
            <v xml:space="preserve">쌈      장 （업）             </v>
          </cell>
          <cell r="C124">
            <v>31</v>
          </cell>
          <cell r="D124">
            <v>204.36</v>
          </cell>
          <cell r="E124">
            <v>0.6593</v>
          </cell>
        </row>
        <row r="125">
          <cell r="A125">
            <v>3030500</v>
          </cell>
          <cell r="B125" t="str">
            <v xml:space="preserve">쌈　        장                </v>
          </cell>
          <cell r="C125">
            <v>49.11</v>
          </cell>
          <cell r="D125">
            <v>21405.57</v>
          </cell>
          <cell r="E125">
            <v>43.588039999999999</v>
          </cell>
        </row>
        <row r="126">
          <cell r="A126">
            <v>603014</v>
          </cell>
          <cell r="B126" t="str">
            <v xml:space="preserve">햇살조림간장９８０Ｇ          </v>
          </cell>
          <cell r="C126">
            <v>53.25</v>
          </cell>
          <cell r="D126">
            <v>9572.2199999999993</v>
          </cell>
          <cell r="E126">
            <v>17.975999999999999</v>
          </cell>
        </row>
        <row r="127">
          <cell r="A127">
            <v>603018</v>
          </cell>
          <cell r="B127" t="str">
            <v xml:space="preserve">햇살조림간장１．７Ｌ          </v>
          </cell>
          <cell r="C127">
            <v>38.42</v>
          </cell>
          <cell r="D127">
            <v>5512.96</v>
          </cell>
          <cell r="E127">
            <v>14.348799999999999</v>
          </cell>
        </row>
        <row r="128">
          <cell r="A128">
            <v>3030705</v>
          </cell>
          <cell r="B128" t="str">
            <v xml:space="preserve">햇  살    조  림              </v>
          </cell>
          <cell r="C128">
            <v>46.67</v>
          </cell>
          <cell r="D128">
            <v>15085.18</v>
          </cell>
          <cell r="E128">
            <v>32.324799999999996</v>
          </cell>
        </row>
        <row r="129">
          <cell r="A129">
            <v>603102</v>
          </cell>
          <cell r="B129" t="str">
            <v xml:space="preserve">햇살소스간장４８５Ｇ          </v>
          </cell>
          <cell r="C129">
            <v>43.36</v>
          </cell>
          <cell r="D129">
            <v>1007.42</v>
          </cell>
          <cell r="E129">
            <v>2.3231999999999999</v>
          </cell>
        </row>
        <row r="130">
          <cell r="A130">
            <v>3030707</v>
          </cell>
          <cell r="B130" t="str">
            <v xml:space="preserve">햇  살    소  스              </v>
          </cell>
          <cell r="C130">
            <v>43.36</v>
          </cell>
          <cell r="D130">
            <v>1007.42</v>
          </cell>
          <cell r="E130">
            <v>2.3231999999999999</v>
          </cell>
        </row>
        <row r="131">
          <cell r="A131">
            <v>603152</v>
          </cell>
          <cell r="B131" t="str">
            <v xml:space="preserve">햇살국간장９９０Ｇ            </v>
          </cell>
          <cell r="C131">
            <v>45.64</v>
          </cell>
          <cell r="D131">
            <v>3763.43</v>
          </cell>
          <cell r="E131">
            <v>8.2459199999999999</v>
          </cell>
        </row>
        <row r="132">
          <cell r="A132">
            <v>3030709</v>
          </cell>
          <cell r="B132" t="str">
            <v xml:space="preserve">햇  살        국              </v>
          </cell>
          <cell r="C132">
            <v>45.64</v>
          </cell>
          <cell r="D132">
            <v>3763.43</v>
          </cell>
          <cell r="E132">
            <v>8.2459199999999999</v>
          </cell>
        </row>
        <row r="133">
          <cell r="A133">
            <v>603175</v>
          </cell>
          <cell r="B133" t="str">
            <v xml:space="preserve">햇살진간장１Ｌ                </v>
          </cell>
          <cell r="C133">
            <v>40.92</v>
          </cell>
          <cell r="D133">
            <v>1192.8</v>
          </cell>
          <cell r="E133">
            <v>2.9148000000000001</v>
          </cell>
        </row>
        <row r="134">
          <cell r="A134">
            <v>603176</v>
          </cell>
          <cell r="B134" t="str">
            <v xml:space="preserve">햇살진간장１．７Ｌ            </v>
          </cell>
          <cell r="C134">
            <v>28.22</v>
          </cell>
          <cell r="D134">
            <v>-459.36</v>
          </cell>
          <cell r="E134">
            <v>-1.6275999999999999</v>
          </cell>
        </row>
        <row r="135">
          <cell r="A135">
            <v>603192</v>
          </cell>
          <cell r="B135" t="str">
            <v xml:space="preserve">햇살진간장３．６Ｌ            </v>
          </cell>
          <cell r="C135">
            <v>39</v>
          </cell>
          <cell r="D135">
            <v>1266.72</v>
          </cell>
          <cell r="E135">
            <v>3.2480000000000002</v>
          </cell>
        </row>
        <row r="136">
          <cell r="A136">
            <v>603232</v>
          </cell>
          <cell r="B136" t="str">
            <v xml:space="preserve">햇살진１．７Ｌ＋진４２０ＭＬ  </v>
          </cell>
          <cell r="C136">
            <v>0</v>
          </cell>
          <cell r="D136">
            <v>0</v>
          </cell>
          <cell r="E136">
            <v>0</v>
          </cell>
        </row>
        <row r="137">
          <cell r="A137">
            <v>603233</v>
          </cell>
          <cell r="B137" t="str">
            <v xml:space="preserve">진１．７Ｌ＋옥배유５００ＭＬ  </v>
          </cell>
          <cell r="C137">
            <v>15.55</v>
          </cell>
          <cell r="D137">
            <v>52.8</v>
          </cell>
          <cell r="E137">
            <v>0.33960000000000001</v>
          </cell>
        </row>
        <row r="138">
          <cell r="A138">
            <v>603237</v>
          </cell>
          <cell r="B138" t="str">
            <v>햇살진１．７Ｌ＋까나리５００Ｇ</v>
          </cell>
          <cell r="C138">
            <v>14.49</v>
          </cell>
          <cell r="D138">
            <v>656</v>
          </cell>
          <cell r="E138">
            <v>4.5279999999999996</v>
          </cell>
        </row>
        <row r="139">
          <cell r="A139">
            <v>603239</v>
          </cell>
          <cell r="B139" t="str">
            <v>행／햇살진１．７Ｌ＋조림４９０</v>
          </cell>
          <cell r="C139">
            <v>10.15</v>
          </cell>
          <cell r="D139">
            <v>9593.6</v>
          </cell>
          <cell r="E139">
            <v>94.4756</v>
          </cell>
        </row>
        <row r="140">
          <cell r="A140">
            <v>3030711</v>
          </cell>
          <cell r="C140">
            <v>11.84</v>
          </cell>
          <cell r="D140">
            <v>12302.56</v>
          </cell>
          <cell r="E140">
            <v>103.8784</v>
          </cell>
        </row>
        <row r="141">
          <cell r="A141">
            <v>603185</v>
          </cell>
          <cell r="B141" t="str">
            <v xml:space="preserve">햇살양조간장１Ｌ              </v>
          </cell>
          <cell r="C141">
            <v>46.17</v>
          </cell>
          <cell r="D141">
            <v>1699.26</v>
          </cell>
          <cell r="E141">
            <v>3.6804600000000001</v>
          </cell>
        </row>
        <row r="142">
          <cell r="A142">
            <v>3030712</v>
          </cell>
          <cell r="B142" t="str">
            <v xml:space="preserve">햇  살    양  조              </v>
          </cell>
          <cell r="C142">
            <v>46.17</v>
          </cell>
          <cell r="D142">
            <v>1699.26</v>
          </cell>
          <cell r="E142">
            <v>3.6804600000000001</v>
          </cell>
        </row>
        <row r="143">
          <cell r="A143">
            <v>603200</v>
          </cell>
          <cell r="B143" t="str">
            <v xml:space="preserve">햇살매실간장１Ｌ／이마트      </v>
          </cell>
          <cell r="C143">
            <v>19.64</v>
          </cell>
          <cell r="D143">
            <v>11112.55</v>
          </cell>
          <cell r="E143">
            <v>56.584440000000001</v>
          </cell>
        </row>
        <row r="144">
          <cell r="A144">
            <v>603201</v>
          </cell>
          <cell r="B144" t="str">
            <v xml:space="preserve">햇살매실간장１．７Ｌ／이마트  </v>
          </cell>
          <cell r="C144">
            <v>4.8</v>
          </cell>
          <cell r="D144">
            <v>1622.11</v>
          </cell>
          <cell r="E144">
            <v>33.76464</v>
          </cell>
        </row>
        <row r="145">
          <cell r="A145">
            <v>3030717</v>
          </cell>
          <cell r="B145" t="str">
            <v xml:space="preserve">햇  살    매  실              </v>
          </cell>
          <cell r="C145">
            <v>14.09</v>
          </cell>
          <cell r="D145">
            <v>12734.66</v>
          </cell>
          <cell r="E145">
            <v>90.349080000000001</v>
          </cell>
        </row>
        <row r="146">
          <cell r="A146">
            <v>3030700</v>
          </cell>
          <cell r="B146" t="str">
            <v xml:space="preserve">간　        장                </v>
          </cell>
          <cell r="C146">
            <v>19.350000000000001</v>
          </cell>
          <cell r="D146">
            <v>46592.52</v>
          </cell>
          <cell r="E146">
            <v>240.80185999999998</v>
          </cell>
        </row>
        <row r="147">
          <cell r="A147">
            <v>3030000</v>
          </cell>
          <cell r="B147" t="str">
            <v xml:space="preserve">장　        류                </v>
          </cell>
          <cell r="C147">
            <v>28.45</v>
          </cell>
          <cell r="D147">
            <v>173663.97</v>
          </cell>
          <cell r="E147">
            <v>610.35719999999992</v>
          </cell>
        </row>
        <row r="148">
          <cell r="A148">
            <v>880313</v>
          </cell>
          <cell r="B148" t="str">
            <v>민속당면골드８６０Ｇ　　　　　</v>
          </cell>
          <cell r="C148">
            <v>-12.87</v>
          </cell>
          <cell r="D148">
            <v>-1989.05</v>
          </cell>
          <cell r="E148">
            <v>15.45124</v>
          </cell>
        </row>
        <row r="149">
          <cell r="A149">
            <v>3050101</v>
          </cell>
          <cell r="B149" t="str">
            <v xml:space="preserve">국    산  당  면              </v>
          </cell>
          <cell r="C149">
            <v>-12.87</v>
          </cell>
          <cell r="D149">
            <v>-1989.05</v>
          </cell>
          <cell r="E149">
            <v>15.45124</v>
          </cell>
        </row>
        <row r="150">
          <cell r="A150">
            <v>880321</v>
          </cell>
          <cell r="B150" t="str">
            <v xml:space="preserve">수라당면５００Ｇ              </v>
          </cell>
          <cell r="C150">
            <v>8.49</v>
          </cell>
          <cell r="D150">
            <v>5355.96</v>
          </cell>
          <cell r="E150">
            <v>63.061779999999999</v>
          </cell>
        </row>
        <row r="151">
          <cell r="A151">
            <v>3050107</v>
          </cell>
          <cell r="B151" t="str">
            <v xml:space="preserve">청 정 원  당  면              </v>
          </cell>
          <cell r="C151">
            <v>8.49</v>
          </cell>
          <cell r="D151">
            <v>5355.96</v>
          </cell>
          <cell r="E151">
            <v>63.061779999999999</v>
          </cell>
        </row>
        <row r="152">
          <cell r="A152">
            <v>3050100</v>
          </cell>
          <cell r="B152" t="str">
            <v xml:space="preserve">당          면                </v>
          </cell>
          <cell r="C152">
            <v>4.29</v>
          </cell>
          <cell r="D152">
            <v>3366.91</v>
          </cell>
          <cell r="E152">
            <v>78.513019999999997</v>
          </cell>
        </row>
        <row r="153">
          <cell r="A153">
            <v>3050000</v>
          </cell>
          <cell r="B153" t="str">
            <v xml:space="preserve">면　        류                </v>
          </cell>
          <cell r="C153">
            <v>4.29</v>
          </cell>
          <cell r="D153">
            <v>3366.91</v>
          </cell>
          <cell r="E153">
            <v>78.513019999999997</v>
          </cell>
        </row>
        <row r="154">
          <cell r="A154">
            <v>880907</v>
          </cell>
          <cell r="B154" t="str">
            <v xml:space="preserve">양조식초ＰＥＴ１．８Ｌ        </v>
          </cell>
          <cell r="C154">
            <v>-5.53</v>
          </cell>
          <cell r="D154">
            <v>-132.4</v>
          </cell>
          <cell r="E154">
            <v>2.39445</v>
          </cell>
        </row>
        <row r="155">
          <cell r="A155">
            <v>880912</v>
          </cell>
          <cell r="B155" t="str">
            <v>사과식초１．８Ｌ　　　　　　　</v>
          </cell>
          <cell r="C155">
            <v>-2.84</v>
          </cell>
          <cell r="D155">
            <v>-73.66</v>
          </cell>
          <cell r="E155">
            <v>2.5947</v>
          </cell>
        </row>
        <row r="156">
          <cell r="A156">
            <v>880913</v>
          </cell>
          <cell r="B156" t="str">
            <v>사과식초５００ＭＬ　　　　　　</v>
          </cell>
          <cell r="C156">
            <v>10.16</v>
          </cell>
          <cell r="D156">
            <v>582.14</v>
          </cell>
          <cell r="E156">
            <v>5.7304799999999991</v>
          </cell>
        </row>
        <row r="157">
          <cell r="A157">
            <v>880915</v>
          </cell>
          <cell r="B157" t="str">
            <v xml:space="preserve">현미식초５００ＭＬ　　　      </v>
          </cell>
          <cell r="C157">
            <v>2.2999999999999998</v>
          </cell>
          <cell r="D157">
            <v>67.39</v>
          </cell>
          <cell r="E157">
            <v>2.9315500000000001</v>
          </cell>
        </row>
        <row r="158">
          <cell r="A158">
            <v>3070101</v>
          </cell>
          <cell r="B158" t="str">
            <v xml:space="preserve">식      초 （가）             </v>
          </cell>
          <cell r="C158">
            <v>3.25</v>
          </cell>
          <cell r="D158">
            <v>443.48</v>
          </cell>
          <cell r="E158">
            <v>13.65118</v>
          </cell>
        </row>
        <row r="159">
          <cell r="A159">
            <v>880951</v>
          </cell>
          <cell r="B159" t="str">
            <v xml:space="preserve">２배양조식초９００ＭＬ        </v>
          </cell>
          <cell r="C159">
            <v>9.1300000000000008</v>
          </cell>
          <cell r="D159">
            <v>164.69</v>
          </cell>
          <cell r="E159">
            <v>1.8048</v>
          </cell>
        </row>
        <row r="160">
          <cell r="A160">
            <v>880953</v>
          </cell>
          <cell r="B160" t="str">
            <v xml:space="preserve">２배사과식초９００ＭＬ        </v>
          </cell>
          <cell r="C160">
            <v>12.19</v>
          </cell>
          <cell r="D160">
            <v>126.25</v>
          </cell>
          <cell r="E160">
            <v>1.03572</v>
          </cell>
        </row>
        <row r="161">
          <cell r="A161">
            <v>881203</v>
          </cell>
          <cell r="B161" t="str">
            <v>２배사과９００ＭＬ＋양조５００</v>
          </cell>
          <cell r="C161">
            <v>13.14</v>
          </cell>
          <cell r="D161">
            <v>572.4</v>
          </cell>
          <cell r="E161">
            <v>4.3566000000000003</v>
          </cell>
        </row>
        <row r="162">
          <cell r="A162">
            <v>3070107</v>
          </cell>
          <cell r="B162" t="str">
            <v xml:space="preserve">２ 배 진 한 식초              </v>
          </cell>
          <cell r="C162">
            <v>12</v>
          </cell>
          <cell r="D162">
            <v>863.34</v>
          </cell>
          <cell r="E162">
            <v>7.19712</v>
          </cell>
        </row>
        <row r="163">
          <cell r="A163">
            <v>3070100</v>
          </cell>
          <cell r="B163" t="str">
            <v xml:space="preserve">식          초                </v>
          </cell>
          <cell r="C163">
            <v>6.27</v>
          </cell>
          <cell r="D163">
            <v>1306.82</v>
          </cell>
          <cell r="E163">
            <v>20.848299999999998</v>
          </cell>
        </row>
        <row r="164">
          <cell r="A164">
            <v>3070000</v>
          </cell>
          <cell r="B164" t="str">
            <v xml:space="preserve">식    초    류                </v>
          </cell>
          <cell r="C164">
            <v>6.27</v>
          </cell>
          <cell r="D164">
            <v>1306.82</v>
          </cell>
          <cell r="E164">
            <v>20.848299999999998</v>
          </cell>
        </row>
        <row r="165">
          <cell r="A165">
            <v>500436</v>
          </cell>
          <cell r="B165" t="str">
            <v xml:space="preserve">샐마요과일５００Ｇ            </v>
          </cell>
          <cell r="C165">
            <v>43.75</v>
          </cell>
          <cell r="D165">
            <v>1219.68</v>
          </cell>
          <cell r="E165">
            <v>2.7878400000000001</v>
          </cell>
        </row>
        <row r="166">
          <cell r="A166">
            <v>500437</v>
          </cell>
          <cell r="B166" t="str">
            <v xml:space="preserve">샐마요야채５００Ｇ            </v>
          </cell>
          <cell r="C166">
            <v>41.48</v>
          </cell>
          <cell r="D166">
            <v>1883.4</v>
          </cell>
          <cell r="E166">
            <v>4.5407999999999999</v>
          </cell>
        </row>
        <row r="167">
          <cell r="A167">
            <v>500438</v>
          </cell>
          <cell r="B167" t="str">
            <v xml:space="preserve">샐마요머스타드５１０Ｇ        </v>
          </cell>
          <cell r="C167">
            <v>44.89</v>
          </cell>
          <cell r="D167">
            <v>948</v>
          </cell>
          <cell r="E167">
            <v>2.1120000000000001</v>
          </cell>
        </row>
        <row r="168">
          <cell r="A168">
            <v>500440</v>
          </cell>
          <cell r="B168" t="str">
            <v xml:space="preserve">마요５００케찹８００／이      </v>
          </cell>
          <cell r="C168">
            <v>10.89</v>
          </cell>
          <cell r="D168">
            <v>531.96</v>
          </cell>
          <cell r="E168">
            <v>4.88436</v>
          </cell>
        </row>
        <row r="169">
          <cell r="A169">
            <v>500451</v>
          </cell>
          <cell r="B169" t="str">
            <v xml:space="preserve">고소한마요네즈５００Ｇ        </v>
          </cell>
          <cell r="C169">
            <v>42.57</v>
          </cell>
          <cell r="D169">
            <v>3107.83</v>
          </cell>
          <cell r="E169">
            <v>7.3011099999999995</v>
          </cell>
        </row>
        <row r="170">
          <cell r="A170">
            <v>500452</v>
          </cell>
          <cell r="B170" t="str">
            <v xml:space="preserve">고소한마요네즈８００Ｇ        </v>
          </cell>
          <cell r="C170">
            <v>36.020000000000003</v>
          </cell>
          <cell r="D170">
            <v>2189.16</v>
          </cell>
          <cell r="E170">
            <v>6.0771600000000001</v>
          </cell>
        </row>
        <row r="171">
          <cell r="A171">
            <v>4010101</v>
          </cell>
          <cell r="B171" t="str">
            <v xml:space="preserve">마 요 네 즈（가）             </v>
          </cell>
          <cell r="C171">
            <v>35.659999999999997</v>
          </cell>
          <cell r="D171">
            <v>9880.0300000000007</v>
          </cell>
          <cell r="E171">
            <v>27.70327</v>
          </cell>
        </row>
        <row r="172">
          <cell r="A172">
            <v>500107</v>
          </cell>
          <cell r="B172" t="str">
            <v>마요네즈３．２ＫＧ　　　　　　</v>
          </cell>
          <cell r="C172">
            <v>20.329999999999998</v>
          </cell>
          <cell r="D172">
            <v>925.74</v>
          </cell>
          <cell r="E172">
            <v>4.5528000000000004</v>
          </cell>
        </row>
        <row r="173">
          <cell r="A173">
            <v>500250</v>
          </cell>
          <cell r="B173" t="str">
            <v>마요네즈１ＫＧ　　　　　　　　</v>
          </cell>
          <cell r="C173">
            <v>13.79</v>
          </cell>
          <cell r="D173">
            <v>248</v>
          </cell>
          <cell r="E173">
            <v>1.798</v>
          </cell>
        </row>
        <row r="174">
          <cell r="A174">
            <v>4010102</v>
          </cell>
          <cell r="B174" t="str">
            <v xml:space="preserve">마 요 네 즈（업）             </v>
          </cell>
          <cell r="C174">
            <v>18.48</v>
          </cell>
          <cell r="D174">
            <v>1173.74</v>
          </cell>
          <cell r="E174">
            <v>6.3508000000000004</v>
          </cell>
        </row>
        <row r="175">
          <cell r="A175">
            <v>4010100</v>
          </cell>
          <cell r="B175" t="str">
            <v xml:space="preserve">마  요  네  즈                </v>
          </cell>
          <cell r="C175">
            <v>32.46</v>
          </cell>
          <cell r="D175">
            <v>11053.77</v>
          </cell>
          <cell r="E175">
            <v>34.054070000000003</v>
          </cell>
        </row>
        <row r="176">
          <cell r="A176">
            <v>502001</v>
          </cell>
          <cell r="B176" t="str">
            <v>쇠고기죽８５Ｇ　　　　　　　　</v>
          </cell>
          <cell r="C176">
            <v>28.35</v>
          </cell>
          <cell r="D176">
            <v>937.44</v>
          </cell>
          <cell r="E176">
            <v>3.3062399999999998</v>
          </cell>
        </row>
        <row r="177">
          <cell r="A177">
            <v>502002</v>
          </cell>
          <cell r="B177" t="str">
            <v>진미죽８５Ｇ　　　　　　　　　</v>
          </cell>
          <cell r="C177">
            <v>37.5</v>
          </cell>
          <cell r="D177">
            <v>1298.8800000000001</v>
          </cell>
          <cell r="E177">
            <v>3.4636799999999996</v>
          </cell>
        </row>
        <row r="178">
          <cell r="A178">
            <v>4010201</v>
          </cell>
          <cell r="B178" t="str">
            <v xml:space="preserve">크 노 르  맛  죽              </v>
          </cell>
          <cell r="C178">
            <v>33.03</v>
          </cell>
          <cell r="D178">
            <v>2236.3200000000002</v>
          </cell>
          <cell r="E178">
            <v>6.7699199999999999</v>
          </cell>
        </row>
        <row r="179">
          <cell r="A179">
            <v>4010200</v>
          </cell>
          <cell r="B179" t="str">
            <v xml:space="preserve">맛          죽                </v>
          </cell>
          <cell r="C179">
            <v>33.03</v>
          </cell>
          <cell r="D179">
            <v>2236.3200000000002</v>
          </cell>
          <cell r="E179">
            <v>6.7699199999999999</v>
          </cell>
        </row>
        <row r="180">
          <cell r="A180">
            <v>503002</v>
          </cell>
          <cell r="B180" t="str">
            <v xml:space="preserve">양송이스프８０Ｇ              </v>
          </cell>
          <cell r="C180">
            <v>48.28</v>
          </cell>
          <cell r="D180">
            <v>1426.92</v>
          </cell>
          <cell r="E180">
            <v>2.9553600000000002</v>
          </cell>
        </row>
        <row r="181">
          <cell r="A181">
            <v>503007</v>
          </cell>
          <cell r="B181" t="str">
            <v>쇠고기스프８０Ｇ　　　　　　　</v>
          </cell>
          <cell r="C181">
            <v>46.37</v>
          </cell>
          <cell r="D181">
            <v>1807.92</v>
          </cell>
          <cell r="E181">
            <v>3.8985599999999998</v>
          </cell>
        </row>
        <row r="182">
          <cell r="A182">
            <v>503008</v>
          </cell>
          <cell r="B182" t="str">
            <v>옥수수스프８０Ｇ　　　　　　　</v>
          </cell>
          <cell r="C182">
            <v>50.38</v>
          </cell>
          <cell r="D182">
            <v>1066.56</v>
          </cell>
          <cell r="E182">
            <v>2.1169600000000002</v>
          </cell>
        </row>
        <row r="183">
          <cell r="A183">
            <v>503011</v>
          </cell>
          <cell r="B183" t="str">
            <v>쇠고기스프３００Ｇ　　　　　　</v>
          </cell>
          <cell r="C183">
            <v>33.700000000000003</v>
          </cell>
          <cell r="D183">
            <v>670.48</v>
          </cell>
          <cell r="E183">
            <v>1.9896800000000001</v>
          </cell>
        </row>
        <row r="184">
          <cell r="A184">
            <v>503017</v>
          </cell>
          <cell r="B184" t="str">
            <v>쇠고기스프１ＫＧ　　　　　　　</v>
          </cell>
          <cell r="C184">
            <v>9.41</v>
          </cell>
          <cell r="D184">
            <v>222.65</v>
          </cell>
          <cell r="E184">
            <v>2.3651999999999997</v>
          </cell>
        </row>
        <row r="185">
          <cell r="A185">
            <v>503060</v>
          </cell>
          <cell r="B185" t="str">
            <v>크림스프８０Ｇ　　　　　　　　</v>
          </cell>
          <cell r="C185">
            <v>50</v>
          </cell>
          <cell r="D185">
            <v>2819.12</v>
          </cell>
          <cell r="E185">
            <v>5.6382399999999997</v>
          </cell>
        </row>
        <row r="186">
          <cell r="A186">
            <v>503065</v>
          </cell>
          <cell r="B186" t="str">
            <v>야채스프８０Ｇ　　　　　　　　</v>
          </cell>
          <cell r="C186">
            <v>46.37</v>
          </cell>
          <cell r="D186">
            <v>1331.64</v>
          </cell>
          <cell r="E186">
            <v>2.8715199999999999</v>
          </cell>
        </row>
        <row r="187">
          <cell r="A187">
            <v>503101</v>
          </cell>
          <cell r="B187" t="str">
            <v xml:space="preserve">신크림스프１ＫＧ　　　　　    </v>
          </cell>
          <cell r="C187">
            <v>16.16</v>
          </cell>
          <cell r="D187">
            <v>599.83000000000004</v>
          </cell>
          <cell r="E187">
            <v>3.7106999999999997</v>
          </cell>
        </row>
        <row r="188">
          <cell r="A188">
            <v>4010301</v>
          </cell>
          <cell r="B188" t="str">
            <v xml:space="preserve">스　　　　　　프              </v>
          </cell>
          <cell r="C188">
            <v>38.93</v>
          </cell>
          <cell r="D188">
            <v>9945.1200000000008</v>
          </cell>
          <cell r="E188">
            <v>25.546220000000002</v>
          </cell>
        </row>
        <row r="189">
          <cell r="A189">
            <v>4010300</v>
          </cell>
          <cell r="B189" t="str">
            <v xml:space="preserve">스          프                </v>
          </cell>
          <cell r="C189">
            <v>38.93</v>
          </cell>
          <cell r="D189">
            <v>9945.1200000000008</v>
          </cell>
          <cell r="E189">
            <v>25.546220000000002</v>
          </cell>
        </row>
        <row r="190">
          <cell r="A190">
            <v>505012</v>
          </cell>
          <cell r="B190" t="str">
            <v xml:space="preserve">토마토케찹１ＫＧ　　　　　    </v>
          </cell>
          <cell r="C190">
            <v>18.36</v>
          </cell>
          <cell r="D190">
            <v>845.81</v>
          </cell>
          <cell r="E190">
            <v>4.6077599999999999</v>
          </cell>
        </row>
        <row r="191">
          <cell r="A191">
            <v>505019</v>
          </cell>
          <cell r="B191" t="str">
            <v xml:space="preserve">토마토케찹８００Ｇ　　　　    </v>
          </cell>
          <cell r="C191">
            <v>22.11</v>
          </cell>
          <cell r="D191">
            <v>1710.34</v>
          </cell>
          <cell r="E191">
            <v>7.7342399999999998</v>
          </cell>
        </row>
        <row r="192">
          <cell r="A192">
            <v>505042</v>
          </cell>
          <cell r="B192" t="str">
            <v xml:space="preserve">토마토케찹５００Ｇ　　　　    </v>
          </cell>
          <cell r="C192">
            <v>29.02</v>
          </cell>
          <cell r="D192">
            <v>1324.32</v>
          </cell>
          <cell r="E192">
            <v>4.5632000000000001</v>
          </cell>
        </row>
        <row r="193">
          <cell r="A193">
            <v>505044</v>
          </cell>
          <cell r="B193" t="str">
            <v xml:space="preserve">프리미엄케찹４００Ｇ          </v>
          </cell>
          <cell r="C193">
            <v>33.75</v>
          </cell>
          <cell r="D193">
            <v>1103.52</v>
          </cell>
          <cell r="E193">
            <v>3.26952</v>
          </cell>
        </row>
        <row r="194">
          <cell r="A194">
            <v>4010401</v>
          </cell>
          <cell r="B194" t="str">
            <v xml:space="preserve">케      찹 （가）             </v>
          </cell>
          <cell r="C194">
            <v>24.7</v>
          </cell>
          <cell r="D194">
            <v>4983.9799999999996</v>
          </cell>
          <cell r="E194">
            <v>20.174720000000001</v>
          </cell>
        </row>
        <row r="195">
          <cell r="A195">
            <v>505007</v>
          </cell>
          <cell r="B195" t="str">
            <v xml:space="preserve">토마토케찹３．３ＫＧ　　　　  </v>
          </cell>
          <cell r="C195">
            <v>-13.89</v>
          </cell>
          <cell r="D195">
            <v>-520.5</v>
          </cell>
          <cell r="E195">
            <v>3.7475999999999998</v>
          </cell>
        </row>
        <row r="196">
          <cell r="A196">
            <v>4010402</v>
          </cell>
          <cell r="B196" t="str">
            <v xml:space="preserve">케      찹 （업）             </v>
          </cell>
          <cell r="C196">
            <v>-13.89</v>
          </cell>
          <cell r="D196">
            <v>-520.5</v>
          </cell>
          <cell r="E196">
            <v>3.7475999999999998</v>
          </cell>
        </row>
        <row r="197">
          <cell r="A197">
            <v>4010400</v>
          </cell>
          <cell r="B197" t="str">
            <v xml:space="preserve">케          찹                </v>
          </cell>
          <cell r="C197">
            <v>18.66</v>
          </cell>
          <cell r="D197">
            <v>4463.4799999999996</v>
          </cell>
          <cell r="E197">
            <v>23.922319999999999</v>
          </cell>
        </row>
        <row r="198">
          <cell r="A198">
            <v>506003</v>
          </cell>
          <cell r="B198" t="str">
            <v xml:space="preserve">식물성마가린４００Ｇ          </v>
          </cell>
          <cell r="C198">
            <v>35.08</v>
          </cell>
          <cell r="D198">
            <v>1725.02</v>
          </cell>
          <cell r="E198">
            <v>4.9171899999999997</v>
          </cell>
        </row>
        <row r="199">
          <cell r="A199">
            <v>4010501</v>
          </cell>
          <cell r="B199" t="str">
            <v xml:space="preserve">식물성  마아가린              </v>
          </cell>
          <cell r="C199">
            <v>35.08</v>
          </cell>
          <cell r="D199">
            <v>1725.02</v>
          </cell>
          <cell r="E199">
            <v>4.9171899999999997</v>
          </cell>
        </row>
        <row r="200">
          <cell r="A200">
            <v>506018</v>
          </cell>
          <cell r="B200" t="str">
            <v xml:space="preserve">옥수수마가린４００Ｇ          </v>
          </cell>
          <cell r="C200">
            <v>32.71</v>
          </cell>
          <cell r="D200">
            <v>1889.72</v>
          </cell>
          <cell r="E200">
            <v>5.7765000000000004</v>
          </cell>
        </row>
        <row r="201">
          <cell r="A201">
            <v>4010502</v>
          </cell>
          <cell r="B201" t="str">
            <v xml:space="preserve">옥수수  마아가린              </v>
          </cell>
          <cell r="C201">
            <v>32.71</v>
          </cell>
          <cell r="D201">
            <v>1889.72</v>
          </cell>
          <cell r="E201">
            <v>5.7765000000000004</v>
          </cell>
        </row>
        <row r="202">
          <cell r="A202">
            <v>4010500</v>
          </cell>
          <cell r="B202" t="str">
            <v xml:space="preserve">마  아  가  린                </v>
          </cell>
          <cell r="C202">
            <v>33.799999999999997</v>
          </cell>
          <cell r="D202">
            <v>3614.74</v>
          </cell>
          <cell r="E202">
            <v>10.69369</v>
          </cell>
        </row>
        <row r="203">
          <cell r="A203">
            <v>507006</v>
          </cell>
          <cell r="B203" t="str">
            <v>천드레싱５１５Ｇ　　　　　　　</v>
          </cell>
          <cell r="C203">
            <v>19.350000000000001</v>
          </cell>
          <cell r="D203">
            <v>1250.93</v>
          </cell>
          <cell r="E203">
            <v>6.46488</v>
          </cell>
        </row>
        <row r="204">
          <cell r="A204">
            <v>4010601</v>
          </cell>
          <cell r="B204" t="str">
            <v xml:space="preserve">드  래  싱 （가）             </v>
          </cell>
          <cell r="C204">
            <v>19.350000000000001</v>
          </cell>
          <cell r="D204">
            <v>1250.93</v>
          </cell>
          <cell r="E204">
            <v>6.46488</v>
          </cell>
        </row>
        <row r="205">
          <cell r="A205">
            <v>4010600</v>
          </cell>
          <cell r="B205" t="str">
            <v xml:space="preserve">드    레    싱                </v>
          </cell>
          <cell r="C205">
            <v>19.350000000000001</v>
          </cell>
          <cell r="D205">
            <v>1250.93</v>
          </cell>
          <cell r="E205">
            <v>6.46488</v>
          </cell>
        </row>
        <row r="206">
          <cell r="A206">
            <v>509110</v>
          </cell>
          <cell r="B206" t="str">
            <v xml:space="preserve">본카레순한맛１００Ｇ          </v>
          </cell>
          <cell r="C206">
            <v>50.28</v>
          </cell>
          <cell r="D206">
            <v>626.08000000000004</v>
          </cell>
          <cell r="E206">
            <v>1.2452799999999999</v>
          </cell>
        </row>
        <row r="207">
          <cell r="A207">
            <v>509111</v>
          </cell>
          <cell r="B207" t="str">
            <v xml:space="preserve">본카레중간맛１００Ｇ          </v>
          </cell>
          <cell r="C207">
            <v>50.28</v>
          </cell>
          <cell r="D207">
            <v>655.20000000000005</v>
          </cell>
          <cell r="E207">
            <v>1.3032000000000001</v>
          </cell>
        </row>
        <row r="208">
          <cell r="A208">
            <v>509112</v>
          </cell>
          <cell r="B208" t="str">
            <v xml:space="preserve">본카레매운맛１００Ｇ          </v>
          </cell>
          <cell r="C208">
            <v>50.28</v>
          </cell>
          <cell r="D208">
            <v>698.88</v>
          </cell>
          <cell r="E208">
            <v>1.39008</v>
          </cell>
        </row>
        <row r="209">
          <cell r="A209">
            <v>509114</v>
          </cell>
          <cell r="B209" t="str">
            <v xml:space="preserve">본카레３００Ｇ／２＋１        </v>
          </cell>
          <cell r="C209">
            <v>21.13</v>
          </cell>
          <cell r="D209">
            <v>498</v>
          </cell>
          <cell r="E209">
            <v>2.3571999999999997</v>
          </cell>
        </row>
        <row r="210">
          <cell r="A210">
            <v>4010801</v>
          </cell>
          <cell r="B210" t="str">
            <v xml:space="preserve">카      레 （가）             </v>
          </cell>
          <cell r="C210">
            <v>39.36</v>
          </cell>
          <cell r="D210">
            <v>2478.16</v>
          </cell>
          <cell r="E210">
            <v>6.2957600000000005</v>
          </cell>
        </row>
        <row r="211">
          <cell r="A211">
            <v>401433</v>
          </cell>
          <cell r="B211" t="str">
            <v xml:space="preserve">청정원카레중간맛１ＫＧ        </v>
          </cell>
          <cell r="C211">
            <v>6.86</v>
          </cell>
          <cell r="D211">
            <v>211.95</v>
          </cell>
          <cell r="E211">
            <v>3.0914999999999999</v>
          </cell>
        </row>
        <row r="212">
          <cell r="A212">
            <v>4010802</v>
          </cell>
          <cell r="B212" t="str">
            <v xml:space="preserve">카      레 （업）             </v>
          </cell>
          <cell r="C212">
            <v>6.86</v>
          </cell>
          <cell r="D212">
            <v>211.95</v>
          </cell>
          <cell r="E212">
            <v>3.0914999999999999</v>
          </cell>
        </row>
        <row r="213">
          <cell r="A213">
            <v>4010800</v>
          </cell>
          <cell r="B213" t="str">
            <v xml:space="preserve">카          레                </v>
          </cell>
          <cell r="C213">
            <v>28.66</v>
          </cell>
          <cell r="D213">
            <v>2690.11</v>
          </cell>
          <cell r="E213">
            <v>9.3872599999999995</v>
          </cell>
        </row>
        <row r="214">
          <cell r="A214">
            <v>508624</v>
          </cell>
          <cell r="B214" t="str">
            <v>돈까스소스４００Ｇ　　　　　　</v>
          </cell>
          <cell r="C214">
            <v>-10.6</v>
          </cell>
          <cell r="D214">
            <v>-978.1</v>
          </cell>
          <cell r="E214">
            <v>9.2299199999999999</v>
          </cell>
        </row>
        <row r="215">
          <cell r="A215">
            <v>508630</v>
          </cell>
          <cell r="B215" t="str">
            <v>스테이크소스４００Ｇ　　　　　</v>
          </cell>
          <cell r="C215">
            <v>-11.94</v>
          </cell>
          <cell r="D215">
            <v>-376.32</v>
          </cell>
          <cell r="E215">
            <v>3.1516799999999998</v>
          </cell>
        </row>
        <row r="216">
          <cell r="A216">
            <v>4011701</v>
          </cell>
          <cell r="B216" t="str">
            <v xml:space="preserve">쏘     오     스              </v>
          </cell>
          <cell r="C216">
            <v>-10.94</v>
          </cell>
          <cell r="D216">
            <v>-1354.42</v>
          </cell>
          <cell r="E216">
            <v>12.381600000000001</v>
          </cell>
        </row>
        <row r="217">
          <cell r="A217">
            <v>4011700</v>
          </cell>
          <cell r="B217" t="str">
            <v xml:space="preserve">쏘          스                </v>
          </cell>
          <cell r="C217">
            <v>-10.94</v>
          </cell>
          <cell r="D217">
            <v>-1354.42</v>
          </cell>
          <cell r="E217">
            <v>12.381600000000001</v>
          </cell>
        </row>
        <row r="218">
          <cell r="A218">
            <v>508641</v>
          </cell>
          <cell r="B218" t="str">
            <v xml:space="preserve">보크라이스쇠고기２４Ｇ        </v>
          </cell>
          <cell r="C218">
            <v>36.53</v>
          </cell>
          <cell r="D218">
            <v>1567.48</v>
          </cell>
          <cell r="E218">
            <v>4.2911999999999999</v>
          </cell>
        </row>
        <row r="219">
          <cell r="A219">
            <v>508642</v>
          </cell>
          <cell r="B219" t="str">
            <v xml:space="preserve">보크라이스새우２４Ｇ          </v>
          </cell>
          <cell r="C219">
            <v>36.53</v>
          </cell>
          <cell r="D219">
            <v>1315</v>
          </cell>
          <cell r="E219">
            <v>3.6</v>
          </cell>
        </row>
        <row r="220">
          <cell r="A220">
            <v>508643</v>
          </cell>
          <cell r="B220" t="str">
            <v xml:space="preserve">보크라이스야채２４Ｇ          </v>
          </cell>
          <cell r="C220">
            <v>38.89</v>
          </cell>
          <cell r="D220">
            <v>1052.8</v>
          </cell>
          <cell r="E220">
            <v>2.7071999999999998</v>
          </cell>
        </row>
        <row r="221">
          <cell r="A221">
            <v>4012501</v>
          </cell>
          <cell r="B221" t="str">
            <v xml:space="preserve">보  크  라 이 스              </v>
          </cell>
          <cell r="C221">
            <v>37.130000000000003</v>
          </cell>
          <cell r="D221">
            <v>3935.28</v>
          </cell>
          <cell r="E221">
            <v>10.5984</v>
          </cell>
        </row>
        <row r="222">
          <cell r="A222">
            <v>4012500</v>
          </cell>
          <cell r="B222" t="str">
            <v xml:space="preserve">라이스  메이트                </v>
          </cell>
          <cell r="C222">
            <v>37.130000000000003</v>
          </cell>
          <cell r="D222">
            <v>3935.28</v>
          </cell>
          <cell r="E222">
            <v>10.5984</v>
          </cell>
        </row>
        <row r="223">
          <cell r="A223">
            <v>4010000</v>
          </cell>
          <cell r="B223" t="str">
            <v xml:space="preserve">서 구 식 품 류                </v>
          </cell>
          <cell r="C223">
            <v>27.06</v>
          </cell>
          <cell r="D223">
            <v>37835.339999999997</v>
          </cell>
          <cell r="E223">
            <v>139.81835999999998</v>
          </cell>
        </row>
        <row r="224">
          <cell r="A224">
            <v>107016</v>
          </cell>
          <cell r="B224" t="str">
            <v>멸치액젓골드１ＫＧ　　　　　　</v>
          </cell>
          <cell r="C224">
            <v>49.67</v>
          </cell>
          <cell r="D224">
            <v>3954.36</v>
          </cell>
          <cell r="E224">
            <v>7.9607999999999999</v>
          </cell>
        </row>
        <row r="225">
          <cell r="A225">
            <v>4040301</v>
          </cell>
          <cell r="B225" t="str">
            <v xml:space="preserve">멸 치 액 젓 골드              </v>
          </cell>
          <cell r="C225">
            <v>49.67</v>
          </cell>
          <cell r="D225">
            <v>3954.36</v>
          </cell>
          <cell r="E225">
            <v>7.9607999999999999</v>
          </cell>
        </row>
        <row r="226">
          <cell r="A226">
            <v>200004</v>
          </cell>
          <cell r="B226" t="str">
            <v xml:space="preserve">액체육젓５００Ｇ　　　　      </v>
          </cell>
          <cell r="C226">
            <v>43.79</v>
          </cell>
          <cell r="D226">
            <v>1231.3900000000001</v>
          </cell>
          <cell r="E226">
            <v>2.8118400000000001</v>
          </cell>
        </row>
        <row r="227">
          <cell r="A227">
            <v>200005</v>
          </cell>
          <cell r="B227" t="str">
            <v xml:space="preserve">액체육젓１ＫＧ　　　　　      </v>
          </cell>
          <cell r="C227">
            <v>44.13</v>
          </cell>
          <cell r="D227">
            <v>1003.92</v>
          </cell>
          <cell r="E227">
            <v>2.2748400000000002</v>
          </cell>
        </row>
        <row r="228">
          <cell r="A228">
            <v>4040307</v>
          </cell>
          <cell r="B228" t="str">
            <v xml:space="preserve">액   체  육   젓              </v>
          </cell>
          <cell r="C228">
            <v>43.94</v>
          </cell>
          <cell r="D228">
            <v>2235.31</v>
          </cell>
          <cell r="E228">
            <v>5.0866800000000003</v>
          </cell>
        </row>
        <row r="229">
          <cell r="A229">
            <v>200103</v>
          </cell>
          <cell r="B229" t="str">
            <v>멸치액젓１ＫＧ　　　　　　　　</v>
          </cell>
          <cell r="C229">
            <v>42.96</v>
          </cell>
          <cell r="D229">
            <v>2048.62</v>
          </cell>
          <cell r="E229">
            <v>4.7685600000000008</v>
          </cell>
        </row>
        <row r="230">
          <cell r="A230">
            <v>200104</v>
          </cell>
          <cell r="B230" t="str">
            <v>멸치액젓３ＫＧ　　　　　　　　</v>
          </cell>
          <cell r="C230">
            <v>40.44</v>
          </cell>
          <cell r="D230">
            <v>9580.7800000000007</v>
          </cell>
          <cell r="E230">
            <v>23.692799999999998</v>
          </cell>
        </row>
        <row r="231">
          <cell r="A231">
            <v>4040309</v>
          </cell>
          <cell r="B231" t="str">
            <v xml:space="preserve">멸   치  액   젓              </v>
          </cell>
          <cell r="C231">
            <v>40.86</v>
          </cell>
          <cell r="D231">
            <v>11629.39</v>
          </cell>
          <cell r="E231">
            <v>28.461359999999999</v>
          </cell>
        </row>
        <row r="232">
          <cell r="A232">
            <v>200202</v>
          </cell>
          <cell r="B232" t="str">
            <v>까나리액젓５００Ｇ　　　　　　</v>
          </cell>
          <cell r="C232">
            <v>46.95</v>
          </cell>
          <cell r="D232">
            <v>3173.4</v>
          </cell>
          <cell r="E232">
            <v>6.7596000000000007</v>
          </cell>
        </row>
        <row r="233">
          <cell r="A233">
            <v>200203</v>
          </cell>
          <cell r="B233" t="str">
            <v>까나리액젓１ＫＧ　　　　　　　</v>
          </cell>
          <cell r="C233">
            <v>48.23</v>
          </cell>
          <cell r="D233">
            <v>7791.46</v>
          </cell>
          <cell r="E233">
            <v>16.154640000000001</v>
          </cell>
        </row>
        <row r="234">
          <cell r="A234">
            <v>200204</v>
          </cell>
          <cell r="B234" t="str">
            <v>까나리액젓３ＫＧ　　　　　　　</v>
          </cell>
          <cell r="C234">
            <v>37.17</v>
          </cell>
          <cell r="D234">
            <v>27530.880000000001</v>
          </cell>
          <cell r="E234">
            <v>74.076089999999994</v>
          </cell>
        </row>
        <row r="235">
          <cell r="A235">
            <v>4040311</v>
          </cell>
          <cell r="B235" t="str">
            <v xml:space="preserve">까  나  리 액 젓              </v>
          </cell>
          <cell r="C235">
            <v>39.69</v>
          </cell>
          <cell r="D235">
            <v>38495.730000000003</v>
          </cell>
          <cell r="E235">
            <v>96.99033</v>
          </cell>
        </row>
        <row r="236">
          <cell r="A236">
            <v>4040300</v>
          </cell>
          <cell r="B236" t="str">
            <v xml:space="preserve">액          젓                </v>
          </cell>
          <cell r="C236">
            <v>40.659999999999997</v>
          </cell>
          <cell r="D236">
            <v>56314.8</v>
          </cell>
          <cell r="E236">
            <v>138.49917000000002</v>
          </cell>
        </row>
        <row r="237">
          <cell r="A237">
            <v>105303</v>
          </cell>
          <cell r="B237" t="str">
            <v xml:space="preserve">겨자분２２０Ｇ                </v>
          </cell>
          <cell r="C237">
            <v>25.2</v>
          </cell>
          <cell r="D237">
            <v>95.26</v>
          </cell>
          <cell r="E237">
            <v>0.378</v>
          </cell>
        </row>
        <row r="238">
          <cell r="A238">
            <v>4044001</v>
          </cell>
          <cell r="B238" t="str">
            <v xml:space="preserve">겨     자     분              </v>
          </cell>
          <cell r="C238">
            <v>25.2</v>
          </cell>
          <cell r="D238">
            <v>95.26</v>
          </cell>
          <cell r="E238">
            <v>0.378</v>
          </cell>
        </row>
        <row r="239">
          <cell r="A239">
            <v>105313</v>
          </cell>
          <cell r="B239" t="str">
            <v xml:space="preserve">연겨자１１０Ｇ                </v>
          </cell>
          <cell r="C239">
            <v>51.76</v>
          </cell>
          <cell r="D239">
            <v>1525.87</v>
          </cell>
          <cell r="E239">
            <v>2.9481599999999997</v>
          </cell>
        </row>
        <row r="240">
          <cell r="A240">
            <v>4044003</v>
          </cell>
          <cell r="B240" t="str">
            <v xml:space="preserve">연     겨     자              </v>
          </cell>
          <cell r="C240">
            <v>51.76</v>
          </cell>
          <cell r="D240">
            <v>1525.87</v>
          </cell>
          <cell r="E240">
            <v>2.9481599999999997</v>
          </cell>
        </row>
        <row r="241">
          <cell r="A241">
            <v>4044000</v>
          </cell>
          <cell r="B241" t="str">
            <v xml:space="preserve">겨          자                </v>
          </cell>
          <cell r="C241">
            <v>48.74</v>
          </cell>
          <cell r="D241">
            <v>1621.13</v>
          </cell>
          <cell r="E241">
            <v>3.3261599999999998</v>
          </cell>
        </row>
        <row r="242">
          <cell r="A242">
            <v>105323</v>
          </cell>
          <cell r="B242" t="str">
            <v xml:space="preserve">와사비분２２０Ｇ              </v>
          </cell>
          <cell r="C242">
            <v>25.9</v>
          </cell>
          <cell r="D242">
            <v>218.16</v>
          </cell>
          <cell r="E242">
            <v>0.84239999999999993</v>
          </cell>
        </row>
        <row r="243">
          <cell r="A243">
            <v>4045001</v>
          </cell>
          <cell r="B243" t="str">
            <v xml:space="preserve">와   사  비   분              </v>
          </cell>
          <cell r="C243">
            <v>25.9</v>
          </cell>
          <cell r="D243">
            <v>218.16</v>
          </cell>
          <cell r="E243">
            <v>0.84239999999999993</v>
          </cell>
        </row>
        <row r="244">
          <cell r="A244">
            <v>105333</v>
          </cell>
          <cell r="B244" t="str">
            <v xml:space="preserve">연와사비１１０Ｇ              </v>
          </cell>
          <cell r="C244">
            <v>47.16</v>
          </cell>
          <cell r="D244">
            <v>2680.32</v>
          </cell>
          <cell r="E244">
            <v>5.6832000000000003</v>
          </cell>
        </row>
        <row r="245">
          <cell r="A245">
            <v>4045003</v>
          </cell>
          <cell r="B245" t="str">
            <v xml:space="preserve">연   와  사   비              </v>
          </cell>
          <cell r="C245">
            <v>47.16</v>
          </cell>
          <cell r="D245">
            <v>2680.32</v>
          </cell>
          <cell r="E245">
            <v>5.6832000000000003</v>
          </cell>
        </row>
        <row r="246">
          <cell r="A246">
            <v>4045000</v>
          </cell>
          <cell r="B246" t="str">
            <v xml:space="preserve">와    사    비                </v>
          </cell>
          <cell r="C246">
            <v>44.42</v>
          </cell>
          <cell r="D246">
            <v>2898.48</v>
          </cell>
          <cell r="E246">
            <v>6.5256000000000007</v>
          </cell>
        </row>
        <row r="247">
          <cell r="A247">
            <v>4040000</v>
          </cell>
          <cell r="B247" t="str">
            <v xml:space="preserve">농  수  산  류                </v>
          </cell>
          <cell r="C247">
            <v>41.01</v>
          </cell>
          <cell r="D247">
            <v>60834.400000000001</v>
          </cell>
          <cell r="E247">
            <v>148.35093000000001</v>
          </cell>
        </row>
        <row r="248">
          <cell r="A248">
            <v>101007</v>
          </cell>
          <cell r="B248" t="str">
            <v>불고기양념９６０Ｇ　　　　　　</v>
          </cell>
          <cell r="C248">
            <v>43.91</v>
          </cell>
          <cell r="D248">
            <v>438.91</v>
          </cell>
          <cell r="E248">
            <v>0.99954999999999994</v>
          </cell>
        </row>
        <row r="249">
          <cell r="A249">
            <v>103704</v>
          </cell>
          <cell r="B249" t="str">
            <v>불고기양념２５０Ｇ　　　　　　</v>
          </cell>
          <cell r="C249">
            <v>43.41</v>
          </cell>
          <cell r="D249">
            <v>833.94</v>
          </cell>
          <cell r="E249">
            <v>1.921</v>
          </cell>
        </row>
        <row r="250">
          <cell r="A250">
            <v>103705</v>
          </cell>
          <cell r="B250" t="str">
            <v>불고기양념５００Ｇ　　　　　　</v>
          </cell>
          <cell r="C250">
            <v>36.07</v>
          </cell>
          <cell r="D250">
            <v>1030.01</v>
          </cell>
          <cell r="E250">
            <v>2.8552499999999998</v>
          </cell>
        </row>
        <row r="251">
          <cell r="A251">
            <v>4060101</v>
          </cell>
          <cell r="B251" t="str">
            <v xml:space="preserve">불  고  기 양 념              </v>
          </cell>
          <cell r="C251">
            <v>39.869999999999997</v>
          </cell>
          <cell r="D251">
            <v>2302.86</v>
          </cell>
          <cell r="E251">
            <v>5.7758000000000003</v>
          </cell>
        </row>
        <row r="252">
          <cell r="A252">
            <v>103111</v>
          </cell>
          <cell r="B252" t="str">
            <v>갈비양념２４０Ｇ　　　　　　　</v>
          </cell>
          <cell r="C252">
            <v>42.24</v>
          </cell>
          <cell r="D252">
            <v>911.86</v>
          </cell>
          <cell r="E252">
            <v>2.1589999999999998</v>
          </cell>
        </row>
        <row r="253">
          <cell r="A253">
            <v>103114</v>
          </cell>
          <cell r="B253" t="str">
            <v>갈비양념９６０Ｇ　　　　　　　</v>
          </cell>
          <cell r="C253">
            <v>39.68</v>
          </cell>
          <cell r="D253">
            <v>1140.43</v>
          </cell>
          <cell r="E253">
            <v>2.87371</v>
          </cell>
        </row>
        <row r="254">
          <cell r="A254">
            <v>103115</v>
          </cell>
          <cell r="B254" t="str">
            <v xml:space="preserve">갈비양념４８０Ｇ　　　        </v>
          </cell>
          <cell r="C254">
            <v>35.409999999999997</v>
          </cell>
          <cell r="D254">
            <v>1441.17</v>
          </cell>
          <cell r="E254">
            <v>4.0702499999999997</v>
          </cell>
        </row>
        <row r="255">
          <cell r="A255">
            <v>103117</v>
          </cell>
          <cell r="B255" t="str">
            <v xml:space="preserve">숯불갈비양념４８０Ｇ          </v>
          </cell>
          <cell r="C255">
            <v>35</v>
          </cell>
          <cell r="D255">
            <v>323.39999999999998</v>
          </cell>
          <cell r="E255">
            <v>0.92400000000000004</v>
          </cell>
        </row>
        <row r="256">
          <cell r="A256">
            <v>4060105</v>
          </cell>
          <cell r="B256" t="str">
            <v xml:space="preserve">갈      비 양 념              </v>
          </cell>
          <cell r="C256">
            <v>38.07</v>
          </cell>
          <cell r="D256">
            <v>3816.86</v>
          </cell>
          <cell r="E256">
            <v>10.026959999999999</v>
          </cell>
        </row>
        <row r="257">
          <cell r="A257">
            <v>103122</v>
          </cell>
          <cell r="B257" t="str">
            <v>돼지갈비양념４８０Ｇ　　　　　</v>
          </cell>
          <cell r="C257">
            <v>35.409999999999997</v>
          </cell>
          <cell r="D257">
            <v>1333.62</v>
          </cell>
          <cell r="E257">
            <v>3.7665000000000002</v>
          </cell>
        </row>
        <row r="258">
          <cell r="A258">
            <v>4060113</v>
          </cell>
          <cell r="B258" t="str">
            <v xml:space="preserve">돼 지 갈 비 양념              </v>
          </cell>
          <cell r="C258">
            <v>35.409999999999997</v>
          </cell>
          <cell r="D258">
            <v>1333.62</v>
          </cell>
          <cell r="E258">
            <v>3.7665000000000002</v>
          </cell>
        </row>
        <row r="259">
          <cell r="A259">
            <v>4060100</v>
          </cell>
          <cell r="B259" t="str">
            <v xml:space="preserve">양    념    장                </v>
          </cell>
          <cell r="C259">
            <v>38.090000000000003</v>
          </cell>
          <cell r="D259">
            <v>7453.34</v>
          </cell>
          <cell r="E259">
            <v>19.56926</v>
          </cell>
        </row>
        <row r="260">
          <cell r="A260">
            <v>103601</v>
          </cell>
          <cell r="B260" t="str">
            <v xml:space="preserve">소불고기양념３００Ｇ          </v>
          </cell>
          <cell r="C260">
            <v>42.45</v>
          </cell>
          <cell r="D260">
            <v>159.30000000000001</v>
          </cell>
          <cell r="E260">
            <v>0.37530000000000002</v>
          </cell>
        </row>
        <row r="261">
          <cell r="A261">
            <v>4060201</v>
          </cell>
          <cell r="B261" t="str">
            <v xml:space="preserve">불 고 기 양 념                </v>
          </cell>
          <cell r="C261">
            <v>42.45</v>
          </cell>
          <cell r="D261">
            <v>159.30000000000001</v>
          </cell>
          <cell r="E261">
            <v>0.37530000000000002</v>
          </cell>
        </row>
        <row r="262">
          <cell r="A262">
            <v>103621</v>
          </cell>
          <cell r="B262" t="str">
            <v xml:space="preserve">소갈비양념３００Ｇ            </v>
          </cell>
          <cell r="C262">
            <v>42.45</v>
          </cell>
          <cell r="D262">
            <v>84.96</v>
          </cell>
          <cell r="E262">
            <v>0.20016</v>
          </cell>
        </row>
        <row r="263">
          <cell r="A263">
            <v>103622</v>
          </cell>
          <cell r="B263" t="str">
            <v xml:space="preserve">소갈비양념３００Ｇ／미정      </v>
          </cell>
          <cell r="C263">
            <v>6.47</v>
          </cell>
          <cell r="D263">
            <v>64.8</v>
          </cell>
          <cell r="E263">
            <v>1.0007999999999999</v>
          </cell>
        </row>
        <row r="264">
          <cell r="A264">
            <v>4060203</v>
          </cell>
          <cell r="B264" t="str">
            <v xml:space="preserve">갈  비  양  념                </v>
          </cell>
          <cell r="C264">
            <v>12.47</v>
          </cell>
          <cell r="D264">
            <v>149.76</v>
          </cell>
          <cell r="E264">
            <v>1.20096</v>
          </cell>
        </row>
        <row r="265">
          <cell r="A265">
            <v>4060200</v>
          </cell>
          <cell r="B265" t="str">
            <v xml:space="preserve">프리미엄양념장                </v>
          </cell>
          <cell r="C265">
            <v>19.61</v>
          </cell>
          <cell r="D265">
            <v>309.06</v>
          </cell>
          <cell r="E265">
            <v>1.57626</v>
          </cell>
        </row>
        <row r="266">
          <cell r="A266">
            <v>103503</v>
          </cell>
          <cell r="B266" t="str">
            <v>미정１．８Ｌ　　　　　　　　　</v>
          </cell>
          <cell r="C266">
            <v>-7.54</v>
          </cell>
          <cell r="D266">
            <v>-136.68</v>
          </cell>
          <cell r="E266">
            <v>1.81254</v>
          </cell>
        </row>
        <row r="267">
          <cell r="A267">
            <v>103506</v>
          </cell>
          <cell r="B267" t="str">
            <v>미정４１０ＭＬ　　　　　　　　</v>
          </cell>
          <cell r="C267">
            <v>17.14</v>
          </cell>
          <cell r="D267">
            <v>425.45</v>
          </cell>
          <cell r="E267">
            <v>2.4817800000000001</v>
          </cell>
        </row>
        <row r="268">
          <cell r="A268">
            <v>4060301</v>
          </cell>
          <cell r="B268" t="str">
            <v xml:space="preserve">미            정              </v>
          </cell>
          <cell r="C268">
            <v>6.72</v>
          </cell>
          <cell r="D268">
            <v>288.77</v>
          </cell>
          <cell r="E268">
            <v>4.2943199999999999</v>
          </cell>
        </row>
        <row r="269">
          <cell r="A269">
            <v>4060300</v>
          </cell>
          <cell r="B269" t="str">
            <v xml:space="preserve">맛　        술                </v>
          </cell>
          <cell r="C269">
            <v>6.72</v>
          </cell>
          <cell r="D269">
            <v>288.77</v>
          </cell>
          <cell r="E269">
            <v>4.2943199999999999</v>
          </cell>
        </row>
        <row r="270">
          <cell r="A270">
            <v>4060000</v>
          </cell>
          <cell r="B270" t="str">
            <v xml:space="preserve">액 체 양 념 류                </v>
          </cell>
          <cell r="C270">
            <v>31.65</v>
          </cell>
          <cell r="D270">
            <v>8051.17</v>
          </cell>
          <cell r="E270">
            <v>25.43984</v>
          </cell>
        </row>
        <row r="271">
          <cell r="A271">
            <v>718208</v>
          </cell>
          <cell r="B271" t="str">
            <v xml:space="preserve">Ｐ３하이포크팜２００Ｇ        </v>
          </cell>
          <cell r="C271">
            <v>37.909999999999997</v>
          </cell>
          <cell r="D271">
            <v>2660.16</v>
          </cell>
          <cell r="E271">
            <v>7.0176000000000007</v>
          </cell>
        </row>
        <row r="272">
          <cell r="A272">
            <v>718209</v>
          </cell>
          <cell r="B272" t="str">
            <v xml:space="preserve">Ｐ３하이포크팜３４０Ｇ        </v>
          </cell>
          <cell r="C272">
            <v>38.479999999999997</v>
          </cell>
          <cell r="D272">
            <v>1188.1600000000001</v>
          </cell>
          <cell r="E272">
            <v>3.0880799999999997</v>
          </cell>
        </row>
        <row r="273">
          <cell r="A273">
            <v>718213</v>
          </cell>
          <cell r="B273" t="str">
            <v xml:space="preserve">Ｐ２하이팜３４０Ｇ／이        </v>
          </cell>
          <cell r="C273">
            <v>33.950000000000003</v>
          </cell>
          <cell r="D273">
            <v>70.08</v>
          </cell>
          <cell r="E273">
            <v>0.2064</v>
          </cell>
        </row>
        <row r="274">
          <cell r="A274">
            <v>718216</v>
          </cell>
          <cell r="B274" t="str">
            <v>Ｐ２하이팜３４０Ｇ＋런천３４０</v>
          </cell>
          <cell r="C274">
            <v>18.73</v>
          </cell>
          <cell r="D274">
            <v>150.4</v>
          </cell>
          <cell r="E274">
            <v>0.80320000000000003</v>
          </cell>
        </row>
        <row r="275">
          <cell r="A275">
            <v>4080101</v>
          </cell>
          <cell r="C275">
            <v>36.61</v>
          </cell>
          <cell r="D275">
            <v>4068.8</v>
          </cell>
          <cell r="E275">
            <v>11.11528</v>
          </cell>
        </row>
        <row r="276">
          <cell r="A276">
            <v>4080100</v>
          </cell>
          <cell r="C276">
            <v>36.61</v>
          </cell>
          <cell r="D276">
            <v>4068.8</v>
          </cell>
          <cell r="E276">
            <v>11.11528</v>
          </cell>
        </row>
        <row r="277">
          <cell r="A277">
            <v>4080000</v>
          </cell>
          <cell r="C277">
            <v>36.61</v>
          </cell>
          <cell r="D277">
            <v>4068.8</v>
          </cell>
          <cell r="E277">
            <v>11.11528</v>
          </cell>
        </row>
        <row r="278">
          <cell r="A278">
            <v>750401</v>
          </cell>
          <cell r="B278" t="str">
            <v xml:space="preserve">로즈버드믹스２４０Ｇ          </v>
          </cell>
          <cell r="C278">
            <v>23.57</v>
          </cell>
          <cell r="D278">
            <v>29.06</v>
          </cell>
          <cell r="E278">
            <v>0.12331</v>
          </cell>
        </row>
        <row r="279">
          <cell r="A279">
            <v>752017</v>
          </cell>
          <cell r="B279" t="str">
            <v xml:space="preserve">헤즐럿향믹스２４０Ｇ          </v>
          </cell>
          <cell r="C279">
            <v>57.07</v>
          </cell>
          <cell r="D279">
            <v>184.9</v>
          </cell>
          <cell r="E279">
            <v>0.32400000000000001</v>
          </cell>
        </row>
        <row r="280">
          <cell r="A280">
            <v>4091101</v>
          </cell>
          <cell r="B280" t="str">
            <v xml:space="preserve">Ｓ ／ Ｄ 믹   스              </v>
          </cell>
          <cell r="C280">
            <v>47.83</v>
          </cell>
          <cell r="D280">
            <v>213.96</v>
          </cell>
          <cell r="E280">
            <v>0.44730999999999999</v>
          </cell>
        </row>
        <row r="281">
          <cell r="A281">
            <v>4091100</v>
          </cell>
          <cell r="B281" t="str">
            <v xml:space="preserve">커  피  믹  스                </v>
          </cell>
          <cell r="C281">
            <v>47.83</v>
          </cell>
          <cell r="D281">
            <v>213.96</v>
          </cell>
          <cell r="E281">
            <v>0.44730999999999999</v>
          </cell>
        </row>
        <row r="282">
          <cell r="A282">
            <v>4090000</v>
          </cell>
          <cell r="B282" t="str">
            <v xml:space="preserve">커    피    류                </v>
          </cell>
          <cell r="C282">
            <v>47.83</v>
          </cell>
          <cell r="D282">
            <v>213.96</v>
          </cell>
          <cell r="E282">
            <v>0.44730999999999999</v>
          </cell>
        </row>
        <row r="283">
          <cell r="A283">
            <v>780102</v>
          </cell>
          <cell r="B283" t="str">
            <v>튀김가루１ＫＧ　　　　　　　　</v>
          </cell>
          <cell r="C283">
            <v>17.12</v>
          </cell>
          <cell r="D283">
            <v>666.25</v>
          </cell>
          <cell r="E283">
            <v>3.8909000000000002</v>
          </cell>
        </row>
        <row r="284">
          <cell r="A284">
            <v>4120101</v>
          </cell>
          <cell r="B284" t="str">
            <v xml:space="preserve">튀   김  가   루              </v>
          </cell>
          <cell r="C284">
            <v>17.12</v>
          </cell>
          <cell r="D284">
            <v>666.25</v>
          </cell>
          <cell r="E284">
            <v>3.8909000000000002</v>
          </cell>
        </row>
        <row r="285">
          <cell r="A285">
            <v>780132</v>
          </cell>
          <cell r="B285" t="str">
            <v>부침가루１ＫＧ　　　　　　　　</v>
          </cell>
          <cell r="C285">
            <v>17.12</v>
          </cell>
          <cell r="D285">
            <v>1455</v>
          </cell>
          <cell r="E285">
            <v>8.4972000000000012</v>
          </cell>
        </row>
        <row r="286">
          <cell r="A286">
            <v>4120103</v>
          </cell>
          <cell r="B286" t="str">
            <v xml:space="preserve">부   침  가   루              </v>
          </cell>
          <cell r="C286">
            <v>17.12</v>
          </cell>
          <cell r="D286">
            <v>1455</v>
          </cell>
          <cell r="E286">
            <v>8.4972000000000012</v>
          </cell>
        </row>
        <row r="287">
          <cell r="A287">
            <v>780151</v>
          </cell>
          <cell r="B287" t="str">
            <v>핫케익가루５００Ｇ　　　　　　</v>
          </cell>
          <cell r="C287">
            <v>30.77</v>
          </cell>
          <cell r="D287">
            <v>729.6</v>
          </cell>
          <cell r="E287">
            <v>2.3712</v>
          </cell>
        </row>
        <row r="288">
          <cell r="A288">
            <v>4120105</v>
          </cell>
          <cell r="B288" t="str">
            <v xml:space="preserve">핫  케  익 가 루              </v>
          </cell>
          <cell r="C288">
            <v>30.77</v>
          </cell>
          <cell r="D288">
            <v>729.6</v>
          </cell>
          <cell r="E288">
            <v>2.3712</v>
          </cell>
        </row>
        <row r="289">
          <cell r="A289">
            <v>780171</v>
          </cell>
          <cell r="B289" t="str">
            <v>도너츠가루５００Ｇ　　　　　　</v>
          </cell>
          <cell r="C289">
            <v>30.77</v>
          </cell>
          <cell r="D289">
            <v>201.6</v>
          </cell>
          <cell r="E289">
            <v>0.6552</v>
          </cell>
        </row>
        <row r="290">
          <cell r="A290">
            <v>4120107</v>
          </cell>
          <cell r="B290" t="str">
            <v xml:space="preserve">도  너  츠 가 루              </v>
          </cell>
          <cell r="C290">
            <v>30.77</v>
          </cell>
          <cell r="D290">
            <v>201.6</v>
          </cell>
          <cell r="E290">
            <v>0.6552</v>
          </cell>
        </row>
        <row r="291">
          <cell r="A291">
            <v>4120100</v>
          </cell>
          <cell r="B291" t="str">
            <v xml:space="preserve">프  리  믹  스                </v>
          </cell>
          <cell r="C291">
            <v>19.8</v>
          </cell>
          <cell r="D291">
            <v>3052.45</v>
          </cell>
          <cell r="E291">
            <v>15.4145</v>
          </cell>
        </row>
        <row r="292">
          <cell r="A292">
            <v>4120000</v>
          </cell>
          <cell r="B292" t="str">
            <v xml:space="preserve">프 리 믹 스 류                </v>
          </cell>
          <cell r="C292">
            <v>19.8</v>
          </cell>
          <cell r="D292">
            <v>3052.45</v>
          </cell>
          <cell r="E292">
            <v>15.4145</v>
          </cell>
        </row>
        <row r="293">
          <cell r="A293">
            <v>723014</v>
          </cell>
          <cell r="B293" t="str">
            <v xml:space="preserve">옥수수식용유０．９Ｌ          </v>
          </cell>
          <cell r="C293">
            <v>22.93</v>
          </cell>
          <cell r="D293">
            <v>552.12</v>
          </cell>
          <cell r="E293">
            <v>2.4079999999999999</v>
          </cell>
        </row>
        <row r="294">
          <cell r="A294">
            <v>723015</v>
          </cell>
          <cell r="B294" t="str">
            <v xml:space="preserve">옥수수식용유１．８Ｌ          </v>
          </cell>
          <cell r="C294">
            <v>12.18</v>
          </cell>
          <cell r="D294">
            <v>459.89</v>
          </cell>
          <cell r="E294">
            <v>3.7751999999999999</v>
          </cell>
        </row>
        <row r="295">
          <cell r="A295">
            <v>4130102</v>
          </cell>
          <cell r="B295" t="str">
            <v xml:space="preserve">옥     배     유              </v>
          </cell>
          <cell r="C295">
            <v>16.37</v>
          </cell>
          <cell r="D295">
            <v>1012.01</v>
          </cell>
          <cell r="E295">
            <v>6.1832000000000003</v>
          </cell>
        </row>
        <row r="296">
          <cell r="A296">
            <v>723031</v>
          </cell>
          <cell r="B296" t="str">
            <v xml:space="preserve">콩식용유０．９Ｌ              </v>
          </cell>
          <cell r="C296">
            <v>21.74</v>
          </cell>
          <cell r="D296">
            <v>367.36</v>
          </cell>
          <cell r="E296">
            <v>1.6896</v>
          </cell>
        </row>
        <row r="297">
          <cell r="A297">
            <v>723032</v>
          </cell>
          <cell r="B297" t="str">
            <v xml:space="preserve">콩식용유１．８Ｌ              </v>
          </cell>
          <cell r="C297">
            <v>10.78</v>
          </cell>
          <cell r="D297">
            <v>383.62</v>
          </cell>
          <cell r="E297">
            <v>3.5596799999999997</v>
          </cell>
        </row>
        <row r="298">
          <cell r="A298">
            <v>4130105</v>
          </cell>
          <cell r="B298" t="str">
            <v xml:space="preserve">대     두     유              </v>
          </cell>
          <cell r="C298">
            <v>14.31</v>
          </cell>
          <cell r="D298">
            <v>750.98</v>
          </cell>
          <cell r="E298">
            <v>5.2492799999999997</v>
          </cell>
        </row>
        <row r="299">
          <cell r="A299">
            <v>4130100</v>
          </cell>
          <cell r="B299" t="str">
            <v xml:space="preserve">식    용    유                </v>
          </cell>
          <cell r="C299">
            <v>15.42</v>
          </cell>
          <cell r="D299">
            <v>1762.98</v>
          </cell>
          <cell r="E299">
            <v>11.43248</v>
          </cell>
        </row>
        <row r="300">
          <cell r="A300">
            <v>4130000</v>
          </cell>
          <cell r="B300" t="str">
            <v xml:space="preserve">기 타 매 입 류                </v>
          </cell>
          <cell r="C300">
            <v>15.42</v>
          </cell>
          <cell r="D300">
            <v>1762.98</v>
          </cell>
          <cell r="E300">
            <v>11.43248</v>
          </cell>
        </row>
        <row r="301">
          <cell r="A301">
            <v>509965</v>
          </cell>
          <cell r="B301" t="str">
            <v>간짜장１７０Ｇ　　　　　　　　</v>
          </cell>
          <cell r="C301">
            <v>36.33</v>
          </cell>
          <cell r="D301">
            <v>1620.43</v>
          </cell>
          <cell r="E301">
            <v>4.46028</v>
          </cell>
        </row>
        <row r="302">
          <cell r="A302">
            <v>509968</v>
          </cell>
          <cell r="B302" t="str">
            <v xml:space="preserve">쇠고기간짜장１７０Ｇ          </v>
          </cell>
          <cell r="C302">
            <v>27.34</v>
          </cell>
          <cell r="D302">
            <v>1151.47</v>
          </cell>
          <cell r="E302">
            <v>4.2117599999999999</v>
          </cell>
        </row>
        <row r="303">
          <cell r="A303">
            <v>4190101</v>
          </cell>
          <cell r="B303" t="str">
            <v xml:space="preserve">레토르트 짜   장              </v>
          </cell>
          <cell r="C303">
            <v>31.96</v>
          </cell>
          <cell r="D303">
            <v>2771.9</v>
          </cell>
          <cell r="E303">
            <v>8.6720400000000009</v>
          </cell>
        </row>
        <row r="304">
          <cell r="A304">
            <v>509956</v>
          </cell>
          <cell r="B304" t="str">
            <v xml:space="preserve">쇠고기카레순한맛２００Ｇ      </v>
          </cell>
          <cell r="C304">
            <v>23.85</v>
          </cell>
          <cell r="D304">
            <v>652.08000000000004</v>
          </cell>
          <cell r="E304">
            <v>2.7337199999999999</v>
          </cell>
        </row>
        <row r="305">
          <cell r="A305">
            <v>509959</v>
          </cell>
          <cell r="B305" t="str">
            <v xml:space="preserve">쇠고기카레중간맛２００Ｇ      </v>
          </cell>
          <cell r="C305">
            <v>20.18</v>
          </cell>
          <cell r="D305">
            <v>657.36</v>
          </cell>
          <cell r="E305">
            <v>3.25692</v>
          </cell>
        </row>
        <row r="306">
          <cell r="A306">
            <v>509962</v>
          </cell>
          <cell r="B306" t="str">
            <v xml:space="preserve">쇠고기카레매운맛２００Ｇ      </v>
          </cell>
          <cell r="C306">
            <v>22.02</v>
          </cell>
          <cell r="D306">
            <v>809.28</v>
          </cell>
          <cell r="E306">
            <v>3.6754799999999999</v>
          </cell>
        </row>
        <row r="307">
          <cell r="A307">
            <v>4190103</v>
          </cell>
          <cell r="B307" t="str">
            <v xml:space="preserve">레토르트 카   레              </v>
          </cell>
          <cell r="C307">
            <v>21.92</v>
          </cell>
          <cell r="D307">
            <v>2118.7199999999998</v>
          </cell>
          <cell r="E307">
            <v>9.6661200000000012</v>
          </cell>
        </row>
        <row r="308">
          <cell r="A308">
            <v>508622</v>
          </cell>
          <cell r="B308" t="str">
            <v>쇠고기덮밥소스１９０Ｇ　　　　</v>
          </cell>
          <cell r="C308">
            <v>27.44</v>
          </cell>
          <cell r="D308">
            <v>759.92</v>
          </cell>
          <cell r="E308">
            <v>2.7691999999999997</v>
          </cell>
        </row>
        <row r="309">
          <cell r="A309">
            <v>510001</v>
          </cell>
          <cell r="B309" t="str">
            <v xml:space="preserve">쇠고기돈부리１７０Ｇ          </v>
          </cell>
          <cell r="C309">
            <v>28.37</v>
          </cell>
          <cell r="D309">
            <v>1223.6400000000001</v>
          </cell>
          <cell r="E309">
            <v>4.3136400000000004</v>
          </cell>
        </row>
        <row r="310">
          <cell r="A310">
            <v>510002</v>
          </cell>
          <cell r="B310" t="str">
            <v xml:space="preserve">닭고기돈부리１７０Ｇ          </v>
          </cell>
          <cell r="C310">
            <v>38.46</v>
          </cell>
          <cell r="D310">
            <v>596.58000000000004</v>
          </cell>
          <cell r="E310">
            <v>1.55118</v>
          </cell>
        </row>
        <row r="311">
          <cell r="A311">
            <v>510003</v>
          </cell>
          <cell r="B311" t="str">
            <v xml:space="preserve">해물맛돈부리１７０Ｇ          </v>
          </cell>
          <cell r="C311">
            <v>38.4</v>
          </cell>
          <cell r="D311">
            <v>771.84</v>
          </cell>
          <cell r="E311">
            <v>2.01024</v>
          </cell>
        </row>
        <row r="312">
          <cell r="A312">
            <v>4190105</v>
          </cell>
          <cell r="B312" t="str">
            <v xml:space="preserve">레토르트 덮   밥              </v>
          </cell>
          <cell r="C312">
            <v>31.49</v>
          </cell>
          <cell r="D312">
            <v>3351.98</v>
          </cell>
          <cell r="E312">
            <v>10.644260000000001</v>
          </cell>
        </row>
        <row r="313">
          <cell r="A313">
            <v>508545</v>
          </cell>
          <cell r="B313" t="str">
            <v>스파케티쏘스１５０Ｇ（쿡　　　</v>
          </cell>
          <cell r="C313">
            <v>7.5</v>
          </cell>
          <cell r="D313">
            <v>91.44</v>
          </cell>
          <cell r="E313">
            <v>1.2192000000000001</v>
          </cell>
        </row>
        <row r="314">
          <cell r="A314">
            <v>4190109</v>
          </cell>
          <cell r="B314" t="str">
            <v xml:space="preserve">레토르트스파게티              </v>
          </cell>
          <cell r="C314">
            <v>7.5</v>
          </cell>
          <cell r="D314">
            <v>91.44</v>
          </cell>
          <cell r="E314">
            <v>1.2192000000000001</v>
          </cell>
        </row>
        <row r="315">
          <cell r="A315">
            <v>4190100</v>
          </cell>
          <cell r="B315" t="str">
            <v xml:space="preserve">파우치형레토르트              </v>
          </cell>
          <cell r="C315">
            <v>27.59</v>
          </cell>
          <cell r="D315">
            <v>8334.0400000000009</v>
          </cell>
          <cell r="E315">
            <v>30.201619999999998</v>
          </cell>
        </row>
        <row r="316">
          <cell r="A316">
            <v>508441</v>
          </cell>
          <cell r="B316" t="str">
            <v xml:space="preserve">렌지함박스테이크１８５Ｇ      </v>
          </cell>
          <cell r="C316">
            <v>5</v>
          </cell>
          <cell r="D316">
            <v>633.76</v>
          </cell>
          <cell r="E316">
            <v>12.67436</v>
          </cell>
        </row>
        <row r="317">
          <cell r="A317">
            <v>508442</v>
          </cell>
          <cell r="B317" t="str">
            <v xml:space="preserve">렌지미트볼１８５Ｇ            </v>
          </cell>
          <cell r="C317">
            <v>5.15</v>
          </cell>
          <cell r="D317">
            <v>740.34</v>
          </cell>
          <cell r="E317">
            <v>14.380739999999999</v>
          </cell>
        </row>
        <row r="318">
          <cell r="A318">
            <v>508445</v>
          </cell>
          <cell r="B318" t="str">
            <v xml:space="preserve">렌지바베큐치킨１８５Ｇ        </v>
          </cell>
          <cell r="C318">
            <v>21.03</v>
          </cell>
          <cell r="D318">
            <v>745.52</v>
          </cell>
          <cell r="E318">
            <v>3.5442800000000001</v>
          </cell>
        </row>
        <row r="319">
          <cell r="A319">
            <v>508446</v>
          </cell>
          <cell r="B319" t="str">
            <v xml:space="preserve">렌지숯불떡갈비１８５Ｇ        </v>
          </cell>
          <cell r="C319">
            <v>9.3699999999999992</v>
          </cell>
          <cell r="D319">
            <v>1718.46</v>
          </cell>
          <cell r="E319">
            <v>18.331659999999999</v>
          </cell>
        </row>
        <row r="320">
          <cell r="A320">
            <v>4190301</v>
          </cell>
          <cell r="B320" t="str">
            <v xml:space="preserve">용기레토 육   류              </v>
          </cell>
          <cell r="C320">
            <v>7.84</v>
          </cell>
          <cell r="D320">
            <v>3838.08</v>
          </cell>
          <cell r="E320">
            <v>48.931040000000003</v>
          </cell>
        </row>
        <row r="321">
          <cell r="A321">
            <v>4190300</v>
          </cell>
          <cell r="B321" t="str">
            <v xml:space="preserve">용 기 형레토르트              </v>
          </cell>
          <cell r="C321">
            <v>7.84</v>
          </cell>
          <cell r="D321">
            <v>3838.08</v>
          </cell>
          <cell r="E321">
            <v>48.931040000000003</v>
          </cell>
        </row>
        <row r="322">
          <cell r="A322">
            <v>4190000</v>
          </cell>
          <cell r="B322" t="str">
            <v xml:space="preserve">레  토  르  트                </v>
          </cell>
          <cell r="C322">
            <v>15.38</v>
          </cell>
          <cell r="D322">
            <v>12172.12</v>
          </cell>
          <cell r="E322">
            <v>79.132660000000001</v>
          </cell>
        </row>
        <row r="323">
          <cell r="A323">
            <v>806012</v>
          </cell>
          <cell r="B323" t="str">
            <v xml:space="preserve">트래펑２Ｌ/이마트　　　　     </v>
          </cell>
          <cell r="C323">
            <v>20</v>
          </cell>
          <cell r="D323">
            <v>2732.16</v>
          </cell>
          <cell r="E323">
            <v>13.6608</v>
          </cell>
        </row>
        <row r="324">
          <cell r="A324">
            <v>5010301</v>
          </cell>
          <cell r="B324" t="str">
            <v xml:space="preserve">트     래     펑              </v>
          </cell>
          <cell r="C324">
            <v>20</v>
          </cell>
          <cell r="D324">
            <v>2732.16</v>
          </cell>
          <cell r="E324">
            <v>13.6608</v>
          </cell>
        </row>
        <row r="325">
          <cell r="A325">
            <v>5010300</v>
          </cell>
          <cell r="B325" t="str">
            <v xml:space="preserve">트    래    펑                </v>
          </cell>
          <cell r="C325">
            <v>20</v>
          </cell>
          <cell r="D325">
            <v>2732.16</v>
          </cell>
          <cell r="E325">
            <v>13.6608</v>
          </cell>
        </row>
        <row r="326">
          <cell r="A326">
            <v>806138</v>
          </cell>
          <cell r="B326" t="str">
            <v>락스４Ｌ　　　　　　　　　　　</v>
          </cell>
          <cell r="C326">
            <v>28</v>
          </cell>
          <cell r="D326">
            <v>1405.6</v>
          </cell>
          <cell r="E326">
            <v>5.0199999999999996</v>
          </cell>
        </row>
        <row r="327">
          <cell r="A327">
            <v>806241</v>
          </cell>
          <cell r="B327" t="str">
            <v>향락스２Ｌ　　　　　　　　　　</v>
          </cell>
          <cell r="C327">
            <v>19.36</v>
          </cell>
          <cell r="D327">
            <v>8267.76</v>
          </cell>
          <cell r="E327">
            <v>42.716160000000002</v>
          </cell>
        </row>
        <row r="328">
          <cell r="A328">
            <v>5010601</v>
          </cell>
          <cell r="B328" t="str">
            <v xml:space="preserve">락            스              </v>
          </cell>
          <cell r="C328">
            <v>20.260000000000002</v>
          </cell>
          <cell r="D328">
            <v>9673.36</v>
          </cell>
          <cell r="E328">
            <v>47.736160000000005</v>
          </cell>
        </row>
        <row r="329">
          <cell r="A329">
            <v>5010600</v>
          </cell>
          <cell r="B329" t="str">
            <v xml:space="preserve">락          스                </v>
          </cell>
          <cell r="C329">
            <v>20.260000000000002</v>
          </cell>
          <cell r="D329">
            <v>9673.36</v>
          </cell>
          <cell r="E329">
            <v>47.736160000000005</v>
          </cell>
        </row>
        <row r="330">
          <cell r="A330">
            <v>5010000</v>
          </cell>
          <cell r="B330" t="str">
            <v xml:space="preserve">생 활 용 품 류                </v>
          </cell>
          <cell r="C330">
            <v>20.21</v>
          </cell>
          <cell r="D330">
            <v>12405.52</v>
          </cell>
          <cell r="E330">
            <v>61.39696</v>
          </cell>
        </row>
        <row r="331">
          <cell r="A331">
            <v>413011</v>
          </cell>
          <cell r="B331" t="str">
            <v xml:space="preserve">스위트콘３４０Ｇ              </v>
          </cell>
          <cell r="C331">
            <v>6.63</v>
          </cell>
          <cell r="D331">
            <v>1238.69</v>
          </cell>
          <cell r="E331">
            <v>18.69293</v>
          </cell>
        </row>
        <row r="332">
          <cell r="A332">
            <v>5020701</v>
          </cell>
          <cell r="B332" t="str">
            <v xml:space="preserve">스   위   트  콘              </v>
          </cell>
          <cell r="C332">
            <v>6.63</v>
          </cell>
          <cell r="D332">
            <v>1238.69</v>
          </cell>
          <cell r="E332">
            <v>18.69293</v>
          </cell>
        </row>
        <row r="333">
          <cell r="A333">
            <v>5020700</v>
          </cell>
          <cell r="B333" t="str">
            <v xml:space="preserve">서  구  캔  류                </v>
          </cell>
          <cell r="C333">
            <v>6.63</v>
          </cell>
          <cell r="D333">
            <v>1238.69</v>
          </cell>
          <cell r="E333">
            <v>18.69293</v>
          </cell>
        </row>
        <row r="334">
          <cell r="A334">
            <v>5020000</v>
          </cell>
          <cell r="B334" t="str">
            <v xml:space="preserve">수 입 상 품 류                </v>
          </cell>
          <cell r="C334">
            <v>6.63</v>
          </cell>
          <cell r="D334">
            <v>1238.69</v>
          </cell>
          <cell r="E334">
            <v>18.69293</v>
          </cell>
        </row>
        <row r="335">
          <cell r="A335">
            <v>718612</v>
          </cell>
          <cell r="B335" t="str">
            <v xml:space="preserve">ｅ순살돈까스６００Ｇ          </v>
          </cell>
          <cell r="C335">
            <v>35.65</v>
          </cell>
          <cell r="D335">
            <v>3239.12</v>
          </cell>
          <cell r="E335">
            <v>9.0855200000000007</v>
          </cell>
        </row>
        <row r="336">
          <cell r="A336">
            <v>6015503</v>
          </cell>
          <cell r="B336" t="str">
            <v xml:space="preserve">돈     까     스              </v>
          </cell>
          <cell r="C336">
            <v>35.65</v>
          </cell>
          <cell r="D336">
            <v>3239.12</v>
          </cell>
          <cell r="E336">
            <v>9.0855200000000007</v>
          </cell>
        </row>
        <row r="337">
          <cell r="A337">
            <v>718220</v>
          </cell>
          <cell r="B337" t="str">
            <v>새우동그랑땡８００Ｇ　　　　　</v>
          </cell>
          <cell r="C337">
            <v>29.38</v>
          </cell>
          <cell r="D337">
            <v>5968.48</v>
          </cell>
          <cell r="E337">
            <v>20.31504</v>
          </cell>
        </row>
        <row r="338">
          <cell r="A338">
            <v>6015505</v>
          </cell>
          <cell r="B338" t="str">
            <v xml:space="preserve">햄     버     그              </v>
          </cell>
          <cell r="C338">
            <v>29.38</v>
          </cell>
          <cell r="D338">
            <v>5968.48</v>
          </cell>
          <cell r="E338">
            <v>20.31504</v>
          </cell>
        </row>
        <row r="339">
          <cell r="A339">
            <v>718414</v>
          </cell>
          <cell r="B339" t="str">
            <v>숯불떡갈비８００Ｇ　　　　　　</v>
          </cell>
          <cell r="C339">
            <v>28.57</v>
          </cell>
          <cell r="D339">
            <v>3094.64</v>
          </cell>
          <cell r="E339">
            <v>10.8324</v>
          </cell>
        </row>
        <row r="340">
          <cell r="A340">
            <v>718485</v>
          </cell>
          <cell r="B340" t="str">
            <v xml:space="preserve">숯불떡갈비９５０Ｇ／이마트    </v>
          </cell>
          <cell r="C340">
            <v>19.55</v>
          </cell>
          <cell r="D340">
            <v>25153.3</v>
          </cell>
          <cell r="E340">
            <v>128.65379999999999</v>
          </cell>
        </row>
        <row r="341">
          <cell r="A341">
            <v>6015513</v>
          </cell>
          <cell r="B341" t="str">
            <v xml:space="preserve">축   육  구   이              </v>
          </cell>
          <cell r="C341">
            <v>20.25</v>
          </cell>
          <cell r="D341">
            <v>28247.94</v>
          </cell>
          <cell r="E341">
            <v>139.48620000000003</v>
          </cell>
        </row>
        <row r="342">
          <cell r="A342">
            <v>6015500</v>
          </cell>
          <cell r="B342" t="str">
            <v xml:space="preserve">냉  식  제  조                </v>
          </cell>
          <cell r="C342">
            <v>22.18</v>
          </cell>
          <cell r="D342">
            <v>37455.54</v>
          </cell>
          <cell r="E342">
            <v>168.88676000000001</v>
          </cell>
        </row>
        <row r="343">
          <cell r="A343">
            <v>6010000</v>
          </cell>
          <cell r="B343" t="str">
            <v xml:space="preserve">냉 동 식 품 류                </v>
          </cell>
          <cell r="C343">
            <v>22.18</v>
          </cell>
          <cell r="D343">
            <v>37455.54</v>
          </cell>
          <cell r="E343">
            <v>168.88676000000001</v>
          </cell>
        </row>
        <row r="344">
          <cell r="A344" t="str">
            <v>TOT</v>
          </cell>
          <cell r="B344" t="str">
            <v>총  계</v>
          </cell>
          <cell r="C344">
            <v>33.590000000000003</v>
          </cell>
          <cell r="D344">
            <v>605979.81999999995</v>
          </cell>
          <cell r="E344">
            <v>1804.0213700000002</v>
          </cell>
        </row>
      </sheetData>
      <sheetData sheetId="4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09"/>
      <sheetName val="코드"/>
      <sheetName val="점포별실적"/>
      <sheetName val="#REF"/>
      <sheetName val="실적이관"/>
    </sheetNames>
    <sheetDataSet>
      <sheetData sheetId="0"/>
      <sheetData sheetId="1"/>
      <sheetData sheetId="2" refreshError="1">
        <row r="5">
          <cell r="B5" t="str">
            <v xml:space="preserve">이마트평택점                  </v>
          </cell>
          <cell r="C5" t="str">
            <v>점포명</v>
          </cell>
          <cell r="D5">
            <v>10626.55</v>
          </cell>
        </row>
        <row r="6">
          <cell r="B6" t="str">
            <v xml:space="preserve">E-MART 평택점                 </v>
          </cell>
          <cell r="D6">
            <v>34546.451999999997</v>
          </cell>
        </row>
        <row r="7">
          <cell r="B7" t="str">
            <v>평택점</v>
          </cell>
          <cell r="C7">
            <v>0</v>
          </cell>
          <cell r="D7">
            <v>45173.001999999993</v>
          </cell>
        </row>
        <row r="8">
          <cell r="B8" t="str">
            <v xml:space="preserve">이마트이천점                  </v>
          </cell>
          <cell r="C8">
            <v>5882.5649999999996</v>
          </cell>
          <cell r="D8">
            <v>8455.1200000000008</v>
          </cell>
        </row>
        <row r="9">
          <cell r="B9" t="str">
            <v xml:space="preserve">E-MART 이천점                 </v>
          </cell>
          <cell r="C9">
            <v>29515.563999999998</v>
          </cell>
          <cell r="D9">
            <v>25125.076000000001</v>
          </cell>
        </row>
        <row r="10">
          <cell r="B10" t="str">
            <v>이천점</v>
          </cell>
          <cell r="C10">
            <v>35398.129000000001</v>
          </cell>
          <cell r="D10">
            <v>33580.196000000004</v>
          </cell>
        </row>
        <row r="11">
          <cell r="B11" t="str">
            <v xml:space="preserve">E-MART 둔산점                 </v>
          </cell>
          <cell r="C11">
            <v>34028.856</v>
          </cell>
          <cell r="D11">
            <v>35815.9</v>
          </cell>
        </row>
        <row r="12">
          <cell r="B12" t="str">
            <v xml:space="preserve">이마트둔산점                  </v>
          </cell>
          <cell r="D12">
            <v>14832.785</v>
          </cell>
        </row>
        <row r="13">
          <cell r="B13" t="str">
            <v>둔산점</v>
          </cell>
          <cell r="C13">
            <v>0</v>
          </cell>
          <cell r="D13">
            <v>50648.684999999998</v>
          </cell>
        </row>
        <row r="14">
          <cell r="B14" t="str">
            <v xml:space="preserve">이마트청주점                  </v>
          </cell>
          <cell r="C14">
            <v>5065.7349999999997</v>
          </cell>
          <cell r="D14">
            <v>10570.995000000001</v>
          </cell>
        </row>
        <row r="15">
          <cell r="B15" t="str">
            <v xml:space="preserve">E-MART 청주점                 </v>
          </cell>
          <cell r="C15">
            <v>30580.018</v>
          </cell>
          <cell r="D15">
            <v>28311.936000000002</v>
          </cell>
        </row>
        <row r="16">
          <cell r="B16" t="str">
            <v>청주점</v>
          </cell>
          <cell r="C16">
            <v>35645.752999999997</v>
          </cell>
          <cell r="D16">
            <v>38882.931000000004</v>
          </cell>
        </row>
        <row r="17">
          <cell r="B17" t="str">
            <v xml:space="preserve">이마트충주점                  </v>
          </cell>
          <cell r="C17">
            <v>41048.26</v>
          </cell>
          <cell r="D17">
            <v>5098.4250000000002</v>
          </cell>
        </row>
        <row r="18">
          <cell r="B18" t="str">
            <v xml:space="preserve">E-MART 충주점                 </v>
          </cell>
          <cell r="D18">
            <v>19475.308000000001</v>
          </cell>
        </row>
        <row r="19">
          <cell r="B19" t="str">
            <v>충주점</v>
          </cell>
          <cell r="C19">
            <v>0</v>
          </cell>
          <cell r="D19">
            <v>24573.733</v>
          </cell>
        </row>
        <row r="20">
          <cell r="B20" t="str">
            <v xml:space="preserve">E-MART 천안점                 </v>
          </cell>
          <cell r="C20">
            <v>31787.054</v>
          </cell>
          <cell r="D20">
            <v>32590.844000000001</v>
          </cell>
        </row>
        <row r="21">
          <cell r="B21" t="str">
            <v xml:space="preserve">이마트 천안점                 </v>
          </cell>
          <cell r="C21">
            <v>4834.2730000000001</v>
          </cell>
          <cell r="D21">
            <v>12905.315000000001</v>
          </cell>
        </row>
        <row r="22">
          <cell r="B22" t="str">
            <v>천안점</v>
          </cell>
          <cell r="C22">
            <v>36621.326999999997</v>
          </cell>
          <cell r="D22">
            <v>45496.159</v>
          </cell>
        </row>
        <row r="23">
          <cell r="B23" t="str">
            <v xml:space="preserve">이마트원주점                  </v>
          </cell>
          <cell r="C23">
            <v>7972.9939999999997</v>
          </cell>
          <cell r="D23">
            <v>13851.514999999999</v>
          </cell>
        </row>
        <row r="24">
          <cell r="B24" t="str">
            <v xml:space="preserve">E-MART 원주점                 </v>
          </cell>
          <cell r="C24">
            <v>32691.21</v>
          </cell>
          <cell r="D24">
            <v>26284.754000000001</v>
          </cell>
        </row>
        <row r="25">
          <cell r="B25" t="str">
            <v>원주점</v>
          </cell>
          <cell r="C25">
            <v>40664.203999999998</v>
          </cell>
          <cell r="D25">
            <v>40136.269</v>
          </cell>
        </row>
        <row r="26">
          <cell r="B26" t="str">
            <v xml:space="preserve">이마트남원점                  </v>
          </cell>
          <cell r="C26">
            <v>3710.5770000000002</v>
          </cell>
          <cell r="D26">
            <v>3569.4650000000001</v>
          </cell>
        </row>
        <row r="27">
          <cell r="B27" t="str">
            <v xml:space="preserve">E-MART 남원점                 </v>
          </cell>
          <cell r="C27">
            <v>19981.198</v>
          </cell>
          <cell r="D27">
            <v>18401.205999999998</v>
          </cell>
        </row>
        <row r="28">
          <cell r="B28" t="str">
            <v>남원점</v>
          </cell>
          <cell r="C28">
            <v>23691.775000000001</v>
          </cell>
          <cell r="D28">
            <v>21970.670999999998</v>
          </cell>
        </row>
        <row r="29">
          <cell r="B29" t="str">
            <v xml:space="preserve">이마트전주점                  </v>
          </cell>
          <cell r="C29">
            <v>14189.957</v>
          </cell>
          <cell r="D29">
            <v>15342.65</v>
          </cell>
        </row>
        <row r="30">
          <cell r="B30" t="str">
            <v xml:space="preserve">E-MART 전주점                 </v>
          </cell>
          <cell r="C30">
            <v>53941.194000000003</v>
          </cell>
          <cell r="D30">
            <v>50458.023999999998</v>
          </cell>
        </row>
        <row r="31">
          <cell r="B31" t="str">
            <v>전주점</v>
          </cell>
          <cell r="C31">
            <v>68131.150999999998</v>
          </cell>
          <cell r="D31">
            <v>65800.673999999999</v>
          </cell>
        </row>
        <row r="32">
          <cell r="B32" t="str">
            <v xml:space="preserve">이마트군산점                  </v>
          </cell>
          <cell r="C32">
            <v>8165.1390000000001</v>
          </cell>
          <cell r="D32">
            <v>12292.91</v>
          </cell>
        </row>
        <row r="33">
          <cell r="B33" t="str">
            <v xml:space="preserve">E-MART 군산점                 </v>
          </cell>
          <cell r="C33">
            <v>43244.436000000002</v>
          </cell>
          <cell r="D33">
            <v>44642.26</v>
          </cell>
        </row>
        <row r="34">
          <cell r="B34" t="str">
            <v>군산점</v>
          </cell>
          <cell r="C34">
            <v>51409.575000000004</v>
          </cell>
          <cell r="D34">
            <v>56935.17</v>
          </cell>
        </row>
        <row r="35">
          <cell r="B35" t="str">
            <v xml:space="preserve">이마트동광주점                </v>
          </cell>
          <cell r="C35">
            <v>4736.3389999999999</v>
          </cell>
          <cell r="D35">
            <v>7913.6949999999997</v>
          </cell>
        </row>
        <row r="36">
          <cell r="B36" t="str">
            <v xml:space="preserve">E-MART 동광주점               </v>
          </cell>
          <cell r="C36">
            <v>29929.058000000001</v>
          </cell>
          <cell r="D36">
            <v>30671.17</v>
          </cell>
        </row>
        <row r="37">
          <cell r="B37" t="str">
            <v>동광주점</v>
          </cell>
          <cell r="C37">
            <v>34665.396999999997</v>
          </cell>
          <cell r="D37">
            <v>38584.864999999998</v>
          </cell>
        </row>
        <row r="38">
          <cell r="B38" t="str">
            <v xml:space="preserve">이마트 상무대점               </v>
          </cell>
          <cell r="C38">
            <v>38874.986000000004</v>
          </cell>
          <cell r="D38">
            <v>5873.8850000000002</v>
          </cell>
        </row>
        <row r="39">
          <cell r="B39" t="str">
            <v xml:space="preserve">E-MART 상무대점               </v>
          </cell>
          <cell r="D39">
            <v>16378.212</v>
          </cell>
        </row>
        <row r="40">
          <cell r="B40" t="str">
            <v>상무점</v>
          </cell>
          <cell r="C40">
            <v>0</v>
          </cell>
          <cell r="D40">
            <v>22252.097000000002</v>
          </cell>
        </row>
        <row r="41">
          <cell r="B41" t="str">
            <v xml:space="preserve">E-MART 목포점                 </v>
          </cell>
          <cell r="C41">
            <v>39305.641000000003</v>
          </cell>
          <cell r="D41">
            <v>40435.281999999999</v>
          </cell>
        </row>
        <row r="42">
          <cell r="B42" t="str">
            <v xml:space="preserve">이마트목포점                  </v>
          </cell>
          <cell r="C42">
            <v>5532.5640000000003</v>
          </cell>
          <cell r="D42">
            <v>12114.57</v>
          </cell>
        </row>
        <row r="43">
          <cell r="B43" t="str">
            <v>목포점</v>
          </cell>
          <cell r="C43">
            <v>44838.205000000002</v>
          </cell>
          <cell r="D43">
            <v>52549.851999999999</v>
          </cell>
        </row>
        <row r="44">
          <cell r="B44" t="str">
            <v xml:space="preserve">E-MART 여수점                 </v>
          </cell>
          <cell r="C44">
            <v>62165.68</v>
          </cell>
          <cell r="D44">
            <v>24230.89</v>
          </cell>
        </row>
        <row r="45">
          <cell r="B45" t="str">
            <v xml:space="preserve">이마트여수점                  </v>
          </cell>
          <cell r="D45">
            <v>8854.2250000000004</v>
          </cell>
        </row>
        <row r="46">
          <cell r="B46" t="str">
            <v>여수점</v>
          </cell>
          <cell r="C46">
            <v>0</v>
          </cell>
          <cell r="D46">
            <v>33085.114999999998</v>
          </cell>
        </row>
        <row r="47">
          <cell r="B47" t="str">
            <v xml:space="preserve">이마트제주점                  </v>
          </cell>
          <cell r="C47">
            <v>9943.0079999999998</v>
          </cell>
          <cell r="D47">
            <v>11968.75</v>
          </cell>
        </row>
        <row r="48">
          <cell r="B48" t="str">
            <v xml:space="preserve">E-MART 제주점                 </v>
          </cell>
          <cell r="C48">
            <v>45576.25</v>
          </cell>
          <cell r="D48">
            <v>43700.754999999997</v>
          </cell>
        </row>
        <row r="49">
          <cell r="B49" t="str">
            <v>제주점</v>
          </cell>
          <cell r="C49">
            <v>55519.258000000002</v>
          </cell>
          <cell r="D49">
            <v>55669.504999999997</v>
          </cell>
        </row>
        <row r="50">
          <cell r="B50" t="str">
            <v xml:space="preserve">이마트진주점                  </v>
          </cell>
          <cell r="C50">
            <v>4090.7339999999999</v>
          </cell>
          <cell r="D50">
            <v>7693.88</v>
          </cell>
        </row>
        <row r="51">
          <cell r="B51" t="str">
            <v xml:space="preserve">E-MART 진주점                 </v>
          </cell>
          <cell r="C51">
            <v>28115.112000000001</v>
          </cell>
          <cell r="D51">
            <v>26162.952000000001</v>
          </cell>
        </row>
        <row r="52">
          <cell r="B52" t="str">
            <v>진주점</v>
          </cell>
          <cell r="C52">
            <v>32205.846000000001</v>
          </cell>
          <cell r="D52">
            <v>33856.832000000002</v>
          </cell>
        </row>
        <row r="53">
          <cell r="B53" t="str">
            <v xml:space="preserve">이마트은평점                  </v>
          </cell>
          <cell r="C53">
            <v>36304.597999999998</v>
          </cell>
          <cell r="D53">
            <v>26564.384999999998</v>
          </cell>
        </row>
        <row r="54">
          <cell r="B54" t="str">
            <v xml:space="preserve">E-MART 은평점                 </v>
          </cell>
          <cell r="D54">
            <v>64001.953999999998</v>
          </cell>
        </row>
        <row r="55">
          <cell r="B55" t="str">
            <v>은평점</v>
          </cell>
          <cell r="C55">
            <v>0</v>
          </cell>
          <cell r="D55">
            <v>90566.338999999993</v>
          </cell>
        </row>
        <row r="56">
          <cell r="B56" t="str">
            <v xml:space="preserve">E-MART 일산점                 </v>
          </cell>
          <cell r="C56">
            <v>48277.135999999999</v>
          </cell>
          <cell r="D56">
            <v>38553.796999999999</v>
          </cell>
        </row>
        <row r="57">
          <cell r="B57" t="str">
            <v xml:space="preserve">이마트일산점                  </v>
          </cell>
          <cell r="C57">
            <v>11276.152</v>
          </cell>
          <cell r="D57">
            <v>18046.82</v>
          </cell>
        </row>
        <row r="58">
          <cell r="B58" t="str">
            <v>일산점</v>
          </cell>
          <cell r="C58">
            <v>59553.288</v>
          </cell>
          <cell r="D58">
            <v>56600.616999999998</v>
          </cell>
        </row>
        <row r="59">
          <cell r="B59" t="str">
            <v xml:space="preserve">E-MART 성수점                 </v>
          </cell>
          <cell r="C59">
            <v>40469.902999999998</v>
          </cell>
          <cell r="D59">
            <v>46520.9</v>
          </cell>
        </row>
        <row r="60">
          <cell r="B60" t="str">
            <v xml:space="preserve">이마트성수점                  </v>
          </cell>
          <cell r="C60">
            <v>7057.3389999999999</v>
          </cell>
          <cell r="D60">
            <v>26137.365000000002</v>
          </cell>
        </row>
        <row r="61">
          <cell r="B61" t="str">
            <v>성수점</v>
          </cell>
          <cell r="C61">
            <v>47527.241999999998</v>
          </cell>
          <cell r="D61">
            <v>72658.264999999999</v>
          </cell>
        </row>
        <row r="62">
          <cell r="B62" t="str">
            <v xml:space="preserve">이마트상봉점                  </v>
          </cell>
          <cell r="C62">
            <v>10499.254000000001</v>
          </cell>
          <cell r="D62">
            <v>19516.37</v>
          </cell>
        </row>
        <row r="63">
          <cell r="B63" t="str">
            <v xml:space="preserve">E-MART 상봉점                 </v>
          </cell>
          <cell r="C63">
            <v>49401.273999999998</v>
          </cell>
          <cell r="D63">
            <v>51737.521999999997</v>
          </cell>
        </row>
        <row r="64">
          <cell r="B64" t="str">
            <v>상봉점</v>
          </cell>
          <cell r="C64">
            <v>59900.527999999998</v>
          </cell>
          <cell r="D64">
            <v>71253.891999999993</v>
          </cell>
        </row>
        <row r="65">
          <cell r="B65" t="str">
            <v xml:space="preserve">이마트창동점                  </v>
          </cell>
          <cell r="C65">
            <v>13088.028</v>
          </cell>
          <cell r="D65">
            <v>20833.75</v>
          </cell>
        </row>
        <row r="66">
          <cell r="B66" t="str">
            <v xml:space="preserve">E-MART 창동점                 </v>
          </cell>
          <cell r="C66">
            <v>45175.985999999997</v>
          </cell>
          <cell r="D66">
            <v>40792.697999999997</v>
          </cell>
        </row>
        <row r="67">
          <cell r="B67" t="str">
            <v>창동점</v>
          </cell>
          <cell r="C67">
            <v>58264.013999999996</v>
          </cell>
          <cell r="D67">
            <v>61626.447999999997</v>
          </cell>
        </row>
        <row r="68">
          <cell r="B68" t="str">
            <v xml:space="preserve">E-MART 수서점                 </v>
          </cell>
          <cell r="C68">
            <v>7392.2709999999997</v>
          </cell>
          <cell r="D68">
            <v>6033.0540000000001</v>
          </cell>
        </row>
        <row r="69">
          <cell r="B69" t="str">
            <v xml:space="preserve">이마트 수서                   </v>
          </cell>
          <cell r="C69">
            <v>1615.453</v>
          </cell>
          <cell r="D69">
            <v>4281.165</v>
          </cell>
        </row>
        <row r="70">
          <cell r="B70" t="str">
            <v>수서(E)</v>
          </cell>
          <cell r="C70">
            <v>9007.7240000000002</v>
          </cell>
          <cell r="D70">
            <v>10314.219000000001</v>
          </cell>
        </row>
        <row r="71">
          <cell r="B71" t="str">
            <v xml:space="preserve">E-MART 분당점                 </v>
          </cell>
          <cell r="C71">
            <v>55110.345000000001</v>
          </cell>
          <cell r="D71">
            <v>48672.712</v>
          </cell>
        </row>
        <row r="72">
          <cell r="B72" t="str">
            <v xml:space="preserve">이마트분당점                  </v>
          </cell>
          <cell r="C72">
            <v>10841.281000000001</v>
          </cell>
          <cell r="D72">
            <v>23157.404999999999</v>
          </cell>
        </row>
        <row r="73">
          <cell r="B73" t="str">
            <v>분당점</v>
          </cell>
          <cell r="C73">
            <v>65951.626000000004</v>
          </cell>
          <cell r="D73">
            <v>71830.116999999998</v>
          </cell>
        </row>
        <row r="74">
          <cell r="B74" t="str">
            <v xml:space="preserve">이마트천호점                  </v>
          </cell>
          <cell r="C74">
            <v>8824.5360000000001</v>
          </cell>
          <cell r="D74">
            <v>20074.87</v>
          </cell>
        </row>
        <row r="75">
          <cell r="B75" t="str">
            <v xml:space="preserve">E-MART 천호점                 </v>
          </cell>
          <cell r="C75">
            <v>45175.057999999997</v>
          </cell>
          <cell r="D75">
            <v>49017.94</v>
          </cell>
        </row>
        <row r="76">
          <cell r="B76" t="str">
            <v>천호점</v>
          </cell>
          <cell r="C76">
            <v>53999.593999999997</v>
          </cell>
          <cell r="D76">
            <v>69092.81</v>
          </cell>
        </row>
        <row r="77">
          <cell r="B77" t="str">
            <v xml:space="preserve">이마트부천역사                </v>
          </cell>
          <cell r="C77">
            <v>13005.504999999999</v>
          </cell>
          <cell r="D77">
            <v>20351.669999999998</v>
          </cell>
        </row>
        <row r="78">
          <cell r="B78" t="str">
            <v xml:space="preserve">E-MART 부천역사               </v>
          </cell>
          <cell r="C78">
            <v>54196.457000000002</v>
          </cell>
          <cell r="D78">
            <v>54741.974000000002</v>
          </cell>
        </row>
        <row r="79">
          <cell r="B79" t="str">
            <v>부천역사</v>
          </cell>
          <cell r="C79">
            <v>67201.962</v>
          </cell>
          <cell r="D79">
            <v>75093.644</v>
          </cell>
        </row>
        <row r="80">
          <cell r="B80" t="str">
            <v xml:space="preserve">이마트신월(E)                 </v>
          </cell>
          <cell r="C80">
            <v>4147.0219999999999</v>
          </cell>
          <cell r="D80">
            <v>6248.1149999999998</v>
          </cell>
        </row>
        <row r="81">
          <cell r="B81" t="str">
            <v xml:space="preserve">E-MART 신월(E)                </v>
          </cell>
          <cell r="C81">
            <v>14683.316000000001</v>
          </cell>
          <cell r="D81">
            <v>13455.348</v>
          </cell>
        </row>
        <row r="82">
          <cell r="B82" t="str">
            <v>신월(E)</v>
          </cell>
          <cell r="C82">
            <v>18830.338</v>
          </cell>
          <cell r="D82">
            <v>19703.463</v>
          </cell>
        </row>
        <row r="83">
          <cell r="B83" t="str">
            <v xml:space="preserve">이마트가양점                  </v>
          </cell>
          <cell r="C83">
            <v>11426.653</v>
          </cell>
          <cell r="D83">
            <v>24675.084999999999</v>
          </cell>
        </row>
        <row r="84">
          <cell r="B84" t="str">
            <v xml:space="preserve">E-MART 가양점                 </v>
          </cell>
          <cell r="C84">
            <v>68815.95</v>
          </cell>
          <cell r="D84">
            <v>59828.7</v>
          </cell>
        </row>
        <row r="85">
          <cell r="B85" t="str">
            <v>가양점</v>
          </cell>
          <cell r="C85">
            <v>80242.603000000003</v>
          </cell>
          <cell r="D85">
            <v>84503.785000000003</v>
          </cell>
        </row>
        <row r="86">
          <cell r="B86" t="str">
            <v xml:space="preserve">이마트구로점                  </v>
          </cell>
          <cell r="C86">
            <v>11547.079</v>
          </cell>
          <cell r="D86">
            <v>23596.38</v>
          </cell>
        </row>
        <row r="87">
          <cell r="B87" t="str">
            <v xml:space="preserve">E-MART 구로점                 </v>
          </cell>
          <cell r="C87">
            <v>53205.175999999999</v>
          </cell>
          <cell r="D87">
            <v>46990.701999999997</v>
          </cell>
        </row>
        <row r="88">
          <cell r="B88" t="str">
            <v>구로점</v>
          </cell>
          <cell r="C88">
            <v>64752.254999999997</v>
          </cell>
          <cell r="D88">
            <v>70587.081999999995</v>
          </cell>
        </row>
        <row r="89">
          <cell r="B89" t="str">
            <v xml:space="preserve">이마트인천점                  </v>
          </cell>
          <cell r="C89">
            <v>10850.161</v>
          </cell>
          <cell r="D89">
            <v>15231.4</v>
          </cell>
        </row>
        <row r="90">
          <cell r="B90" t="str">
            <v xml:space="preserve">E-MART 인천점                 </v>
          </cell>
          <cell r="C90">
            <v>55715.56</v>
          </cell>
          <cell r="D90">
            <v>51925.468000000001</v>
          </cell>
        </row>
        <row r="91">
          <cell r="B91" t="str">
            <v>인천점</v>
          </cell>
          <cell r="C91">
            <v>66565.72099999999</v>
          </cell>
          <cell r="D91">
            <v>67156.868000000002</v>
          </cell>
        </row>
        <row r="92">
          <cell r="B92" t="str">
            <v xml:space="preserve">E-MART 수원점                 </v>
          </cell>
          <cell r="C92">
            <v>83125.066999999995</v>
          </cell>
          <cell r="D92">
            <v>35581.707999999999</v>
          </cell>
        </row>
        <row r="93">
          <cell r="B93" t="str">
            <v xml:space="preserve">이마트수원점                  </v>
          </cell>
          <cell r="D93">
            <v>15407.56</v>
          </cell>
        </row>
        <row r="94">
          <cell r="B94" t="str">
            <v>수원점</v>
          </cell>
          <cell r="C94">
            <v>0</v>
          </cell>
          <cell r="D94">
            <v>50989.267999999996</v>
          </cell>
        </row>
        <row r="95">
          <cell r="B95" t="str">
            <v xml:space="preserve">이마트안산점                  </v>
          </cell>
          <cell r="C95">
            <v>5588.8530000000001</v>
          </cell>
          <cell r="D95">
            <v>8172.4049999999997</v>
          </cell>
        </row>
        <row r="96">
          <cell r="B96" t="str">
            <v xml:space="preserve">E-MART 안산점                 </v>
          </cell>
          <cell r="C96">
            <v>30852.653999999999</v>
          </cell>
          <cell r="D96">
            <v>24062.292000000001</v>
          </cell>
        </row>
        <row r="97">
          <cell r="B97" t="str">
            <v>안산점</v>
          </cell>
          <cell r="C97">
            <v>36441.506999999998</v>
          </cell>
          <cell r="D97">
            <v>32234.697</v>
          </cell>
        </row>
        <row r="98">
          <cell r="B98" t="str">
            <v xml:space="preserve">이마트동인천점                </v>
          </cell>
          <cell r="C98">
            <v>9114.27</v>
          </cell>
          <cell r="D98">
            <v>11535.434999999999</v>
          </cell>
        </row>
        <row r="99">
          <cell r="B99" t="str">
            <v xml:space="preserve">E-MART 동인천점               </v>
          </cell>
          <cell r="C99">
            <v>44924.565999999999</v>
          </cell>
          <cell r="D99">
            <v>40103.781999999999</v>
          </cell>
        </row>
        <row r="100">
          <cell r="B100" t="str">
            <v>동인천점</v>
          </cell>
          <cell r="C100">
            <v>54038.835999999996</v>
          </cell>
          <cell r="D100">
            <v>51639.216999999997</v>
          </cell>
        </row>
        <row r="101">
          <cell r="B101" t="str">
            <v xml:space="preserve">이마트시화점                  </v>
          </cell>
          <cell r="C101">
            <v>5228.4629999999997</v>
          </cell>
          <cell r="D101">
            <v>9785.2999999999993</v>
          </cell>
        </row>
        <row r="102">
          <cell r="B102" t="str">
            <v xml:space="preserve">E-MART 시화점                 </v>
          </cell>
          <cell r="C102">
            <v>26020.054</v>
          </cell>
          <cell r="D102">
            <v>29775.313999999998</v>
          </cell>
        </row>
        <row r="103">
          <cell r="B103" t="str">
            <v>시화점</v>
          </cell>
          <cell r="C103">
            <v>31248.517</v>
          </cell>
          <cell r="D103">
            <v>39560.614000000001</v>
          </cell>
        </row>
        <row r="104">
          <cell r="B104" t="str">
            <v xml:space="preserve">이마트부평점                  </v>
          </cell>
          <cell r="C104">
            <v>11896.754999999999</v>
          </cell>
          <cell r="D104">
            <v>13194.85</v>
          </cell>
        </row>
        <row r="105">
          <cell r="B105" t="str">
            <v xml:space="preserve">E-MART 부평점                 </v>
          </cell>
          <cell r="C105">
            <v>56801.173999999999</v>
          </cell>
          <cell r="D105">
            <v>41119.671999999999</v>
          </cell>
        </row>
        <row r="106">
          <cell r="B106" t="str">
            <v>부평점</v>
          </cell>
          <cell r="C106">
            <v>68697.929000000004</v>
          </cell>
          <cell r="D106">
            <v>54314.521999999997</v>
          </cell>
        </row>
        <row r="107">
          <cell r="B107" t="str">
            <v xml:space="preserve">이마트안양점                  </v>
          </cell>
          <cell r="C107">
            <v>10286.001</v>
          </cell>
          <cell r="D107">
            <v>22099.724999999999</v>
          </cell>
        </row>
        <row r="108">
          <cell r="B108" t="str">
            <v xml:space="preserve">E-MART 안양점                 </v>
          </cell>
          <cell r="C108">
            <v>64282.267999999996</v>
          </cell>
          <cell r="D108">
            <v>45519.156000000003</v>
          </cell>
        </row>
        <row r="109">
          <cell r="B109" t="str">
            <v>안양점</v>
          </cell>
          <cell r="C109">
            <v>74568.269</v>
          </cell>
          <cell r="D109">
            <v>67618.880999999994</v>
          </cell>
        </row>
        <row r="110">
          <cell r="B110" t="str">
            <v xml:space="preserve">이마트산본점                  </v>
          </cell>
          <cell r="C110">
            <v>10531.915000000001</v>
          </cell>
          <cell r="D110">
            <v>20647.759999999998</v>
          </cell>
        </row>
        <row r="111">
          <cell r="B111" t="str">
            <v xml:space="preserve">E-MART 산본점                 </v>
          </cell>
          <cell r="C111">
            <v>63004.892</v>
          </cell>
          <cell r="D111">
            <v>54508.462</v>
          </cell>
        </row>
        <row r="112">
          <cell r="B112" t="str">
            <v>산본점</v>
          </cell>
          <cell r="C112">
            <v>73536.807000000001</v>
          </cell>
          <cell r="D112">
            <v>75156.221999999994</v>
          </cell>
        </row>
        <row r="113">
          <cell r="B113" t="str">
            <v xml:space="preserve">이마트만촌점                  </v>
          </cell>
          <cell r="C113">
            <v>6083.9</v>
          </cell>
          <cell r="D113">
            <v>13515.014999999999</v>
          </cell>
        </row>
        <row r="114">
          <cell r="B114" t="str">
            <v xml:space="preserve">E-MART 만촌점                 </v>
          </cell>
          <cell r="C114">
            <v>37307.366000000002</v>
          </cell>
          <cell r="D114">
            <v>31757.558000000001</v>
          </cell>
        </row>
        <row r="115">
          <cell r="B115" t="str">
            <v>만촌점</v>
          </cell>
          <cell r="C115">
            <v>43391.266000000003</v>
          </cell>
          <cell r="D115">
            <v>45272.573000000004</v>
          </cell>
        </row>
        <row r="116">
          <cell r="B116" t="str">
            <v xml:space="preserve">이마트칠성점                  </v>
          </cell>
          <cell r="C116">
            <v>60552.053999999996</v>
          </cell>
          <cell r="D116">
            <v>9401.8150000000005</v>
          </cell>
        </row>
        <row r="117">
          <cell r="B117" t="str">
            <v xml:space="preserve">E-MART 칠성점                 </v>
          </cell>
          <cell r="D117">
            <v>22134.146000000001</v>
          </cell>
        </row>
        <row r="118">
          <cell r="B118" t="str">
            <v>칠성점</v>
          </cell>
          <cell r="C118">
            <v>0</v>
          </cell>
          <cell r="D118">
            <v>31535.961000000003</v>
          </cell>
        </row>
        <row r="119">
          <cell r="B119" t="str">
            <v xml:space="preserve">이마트김천점                  </v>
          </cell>
          <cell r="C119">
            <v>3936.143</v>
          </cell>
          <cell r="D119">
            <v>6485.875</v>
          </cell>
        </row>
        <row r="120">
          <cell r="B120" t="str">
            <v xml:space="preserve">E-MART 김천점                 </v>
          </cell>
          <cell r="C120">
            <v>22266.466</v>
          </cell>
          <cell r="D120">
            <v>17445.526000000002</v>
          </cell>
        </row>
        <row r="121">
          <cell r="B121" t="str">
            <v>김천점</v>
          </cell>
          <cell r="C121">
            <v>26202.609</v>
          </cell>
          <cell r="D121">
            <v>23931.401000000002</v>
          </cell>
        </row>
        <row r="122">
          <cell r="B122" t="str">
            <v xml:space="preserve">이마트월배점                  </v>
          </cell>
          <cell r="C122">
            <v>6901.61</v>
          </cell>
          <cell r="D122">
            <v>16347.645</v>
          </cell>
        </row>
        <row r="123">
          <cell r="B123" t="str">
            <v xml:space="preserve">E-MART 월배점                 </v>
          </cell>
          <cell r="C123">
            <v>42004.694000000003</v>
          </cell>
          <cell r="D123">
            <v>37650.864000000001</v>
          </cell>
        </row>
        <row r="124">
          <cell r="B124" t="str">
            <v>월배점</v>
          </cell>
          <cell r="C124">
            <v>48906.304000000004</v>
          </cell>
          <cell r="D124">
            <v>53998.509000000005</v>
          </cell>
        </row>
        <row r="125">
          <cell r="B125" t="str">
            <v xml:space="preserve">E-MART 구미점                 </v>
          </cell>
          <cell r="C125">
            <v>54371.067999999999</v>
          </cell>
          <cell r="D125">
            <v>25814.423999999999</v>
          </cell>
        </row>
        <row r="126">
          <cell r="B126" t="str">
            <v xml:space="preserve">이마트구미점                  </v>
          </cell>
          <cell r="D126">
            <v>9802.8799999999992</v>
          </cell>
        </row>
        <row r="127">
          <cell r="B127" t="str">
            <v>구미점</v>
          </cell>
          <cell r="C127">
            <v>0</v>
          </cell>
          <cell r="D127">
            <v>35617.303999999996</v>
          </cell>
        </row>
        <row r="128">
          <cell r="B128" t="str">
            <v xml:space="preserve">이마트성서점                  </v>
          </cell>
          <cell r="C128">
            <v>7753.3280000000004</v>
          </cell>
          <cell r="D128">
            <v>13864.57</v>
          </cell>
        </row>
        <row r="129">
          <cell r="B129" t="str">
            <v xml:space="preserve">E-MART 성서점                 </v>
          </cell>
          <cell r="C129">
            <v>45335.544999999998</v>
          </cell>
          <cell r="D129">
            <v>37086.01</v>
          </cell>
        </row>
        <row r="130">
          <cell r="B130" t="str">
            <v>성서점</v>
          </cell>
          <cell r="C130">
            <v>53088.873</v>
          </cell>
          <cell r="D130">
            <v>50950.58</v>
          </cell>
        </row>
        <row r="131">
          <cell r="B131" t="str">
            <v xml:space="preserve">이마트포항점                  </v>
          </cell>
          <cell r="C131">
            <v>65986.152999999991</v>
          </cell>
          <cell r="D131">
            <v>9260.65</v>
          </cell>
        </row>
        <row r="132">
          <cell r="B132" t="str">
            <v xml:space="preserve">E-MART 포항점                 </v>
          </cell>
          <cell r="D132">
            <v>23023.484</v>
          </cell>
        </row>
        <row r="133">
          <cell r="B133" t="str">
            <v>포항점</v>
          </cell>
          <cell r="C133">
            <v>0</v>
          </cell>
          <cell r="D133">
            <v>32284.133999999998</v>
          </cell>
        </row>
        <row r="134">
          <cell r="B134" t="str">
            <v xml:space="preserve">E-MART 창원점                 </v>
          </cell>
          <cell r="C134">
            <v>0</v>
          </cell>
          <cell r="D134">
            <v>32620.898000000001</v>
          </cell>
        </row>
        <row r="135">
          <cell r="B135" t="str">
            <v xml:space="preserve">이마트 창원점                 </v>
          </cell>
          <cell r="D135">
            <v>16137.415000000001</v>
          </cell>
        </row>
        <row r="136">
          <cell r="B136" t="str">
            <v>창원점</v>
          </cell>
          <cell r="C136">
            <v>0</v>
          </cell>
          <cell r="D136">
            <v>48758.313000000002</v>
          </cell>
        </row>
        <row r="137">
          <cell r="B137" t="str">
            <v xml:space="preserve">이마트서부산점                </v>
          </cell>
          <cell r="C137">
            <v>9452.2790000000005</v>
          </cell>
          <cell r="D137">
            <v>13136.555</v>
          </cell>
        </row>
        <row r="138">
          <cell r="B138" t="str">
            <v xml:space="preserve">E-MART 서부산점               </v>
          </cell>
          <cell r="C138">
            <v>45135.440999999999</v>
          </cell>
          <cell r="D138">
            <v>33261.576000000001</v>
          </cell>
        </row>
        <row r="139">
          <cell r="B139" t="str">
            <v>서부산점</v>
          </cell>
          <cell r="C139">
            <v>54587.72</v>
          </cell>
          <cell r="D139">
            <v>46398.131000000001</v>
          </cell>
        </row>
        <row r="140">
          <cell r="B140" t="str">
            <v xml:space="preserve">이마트 연제점                 </v>
          </cell>
          <cell r="C140">
            <v>72311.354000000007</v>
          </cell>
          <cell r="D140">
            <v>13980.525</v>
          </cell>
        </row>
        <row r="141">
          <cell r="B141" t="str">
            <v xml:space="preserve">E-MART 연제점                 </v>
          </cell>
          <cell r="D141">
            <v>31834.42</v>
          </cell>
        </row>
        <row r="142">
          <cell r="B142" t="str">
            <v>연제점</v>
          </cell>
          <cell r="C142">
            <v>0</v>
          </cell>
          <cell r="D142">
            <v>45814.945</v>
          </cell>
        </row>
        <row r="143">
          <cell r="B143" t="str">
            <v xml:space="preserve">이마트해운대점                </v>
          </cell>
          <cell r="C143">
            <v>8336.8950000000004</v>
          </cell>
          <cell r="D143">
            <v>14081.905000000001</v>
          </cell>
        </row>
        <row r="144">
          <cell r="B144" t="str">
            <v xml:space="preserve">E-MART 해운대점               </v>
          </cell>
          <cell r="C144">
            <v>44455.163</v>
          </cell>
          <cell r="D144">
            <v>28377.42</v>
          </cell>
        </row>
        <row r="145">
          <cell r="B145" t="str">
            <v>해운대점</v>
          </cell>
          <cell r="C145">
            <v>52792.058000000005</v>
          </cell>
          <cell r="D145">
            <v>42459.324999999997</v>
          </cell>
        </row>
      </sheetData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대외공문"/>
      <sheetName val="      "/>
      <sheetName val="1.기안지"/>
      <sheetName val="1.기안을지"/>
      <sheetName val="2.대외공문"/>
      <sheetName val="3.시행문"/>
      <sheetName val="4.협조전"/>
      <sheetName val="5.문서수발"/>
      <sheetName val="5.3문서발송대장"/>
      <sheetName val="5.2팀문서접수대장"/>
      <sheetName val="5.1문서접수대장"/>
      <sheetName val="6.발송인"/>
      <sheetName val="7.우편물발송의뢰서"/>
      <sheetName val="8.간행물관리대장"/>
      <sheetName val="10.문서처리"/>
      <sheetName val="11.회람"/>
      <sheetName val="12.문서색인표"/>
      <sheetName val="14.문서목록"/>
      <sheetName val="15.이관문서목록표"/>
      <sheetName val="17.폐기문서목록표"/>
      <sheetName val="21.열람증"/>
      <sheetName val="문서열람및반출대장"/>
      <sheetName val="서식등록신청서"/>
      <sheetName val="서식등록대장"/>
      <sheetName val="회의록"/>
      <sheetName val="회의록 (을)"/>
      <sheetName val="재고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0"/>
      <sheetName val="판촉비결과"/>
      <sheetName val="뚝배기수정"/>
      <sheetName val="계획대비"/>
      <sheetName val="예상"/>
      <sheetName val="1"/>
      <sheetName val="2"/>
      <sheetName val="3"/>
      <sheetName val="인건비지원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월자료"/>
      <sheetName val="5월자료 (2)"/>
      <sheetName val="5월자료 (3)"/>
      <sheetName val="회계대체"/>
      <sheetName val="실적이관2"/>
      <sheetName val="5월미수"/>
      <sheetName val="5월세금서."/>
      <sheetName val="Sheet1"/>
      <sheetName val="5월미수최종"/>
      <sheetName val="450D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>
        <row r="2">
          <cell r="A2">
            <v>1326754</v>
          </cell>
          <cell r="B2" t="str">
            <v>용인센타</v>
          </cell>
          <cell r="C2">
            <v>113103280</v>
          </cell>
          <cell r="D2">
            <v>11310328</v>
          </cell>
          <cell r="E2">
            <v>124413608</v>
          </cell>
        </row>
        <row r="3">
          <cell r="A3">
            <v>1329810</v>
          </cell>
          <cell r="B3" t="str">
            <v>대구(DRY)</v>
          </cell>
          <cell r="C3">
            <v>66946400</v>
          </cell>
          <cell r="D3">
            <v>6694640</v>
          </cell>
          <cell r="E3">
            <v>73641040</v>
          </cell>
        </row>
        <row r="4">
          <cell r="A4">
            <v>2930556</v>
          </cell>
          <cell r="B4" t="str">
            <v>가양점</v>
          </cell>
          <cell r="C4">
            <v>47102554</v>
          </cell>
          <cell r="D4">
            <v>4710255</v>
          </cell>
          <cell r="E4">
            <v>51812809</v>
          </cell>
        </row>
        <row r="5">
          <cell r="A5">
            <v>1918904</v>
          </cell>
          <cell r="B5" t="str">
            <v>구로점</v>
          </cell>
          <cell r="C5">
            <v>37768696</v>
          </cell>
          <cell r="D5">
            <v>3776869</v>
          </cell>
          <cell r="E5">
            <v>41545565</v>
          </cell>
        </row>
        <row r="6">
          <cell r="A6">
            <v>4150429</v>
          </cell>
          <cell r="B6" t="str">
            <v>군산점</v>
          </cell>
          <cell r="C6">
            <v>37026320</v>
          </cell>
          <cell r="D6">
            <v>3702632</v>
          </cell>
          <cell r="E6">
            <v>40728952</v>
          </cell>
        </row>
        <row r="7">
          <cell r="A7">
            <v>4009822</v>
          </cell>
          <cell r="B7" t="str">
            <v>김천점</v>
          </cell>
          <cell r="C7">
            <v>15233382</v>
          </cell>
          <cell r="D7">
            <v>1523338</v>
          </cell>
          <cell r="E7">
            <v>16756720</v>
          </cell>
        </row>
        <row r="8">
          <cell r="A8">
            <v>3409027</v>
          </cell>
          <cell r="B8" t="str">
            <v>남원점</v>
          </cell>
          <cell r="C8">
            <v>13834760</v>
          </cell>
          <cell r="D8">
            <v>1383476</v>
          </cell>
          <cell r="E8">
            <v>15218236</v>
          </cell>
        </row>
        <row r="9">
          <cell r="A9">
            <v>3515030</v>
          </cell>
          <cell r="B9" t="str">
            <v>동광주점</v>
          </cell>
          <cell r="C9">
            <v>27693010</v>
          </cell>
          <cell r="D9">
            <v>2769301</v>
          </cell>
          <cell r="E9">
            <v>30462311</v>
          </cell>
        </row>
        <row r="10">
          <cell r="A10">
            <v>2923352</v>
          </cell>
          <cell r="B10" t="str">
            <v>동인천점</v>
          </cell>
          <cell r="C10">
            <v>31953670</v>
          </cell>
          <cell r="D10">
            <v>3195367</v>
          </cell>
          <cell r="E10">
            <v>35149037</v>
          </cell>
        </row>
        <row r="11">
          <cell r="A11">
            <v>3312104</v>
          </cell>
          <cell r="B11" t="str">
            <v>둔산점</v>
          </cell>
          <cell r="C11">
            <v>42594354</v>
          </cell>
          <cell r="D11">
            <v>4259435</v>
          </cell>
          <cell r="E11">
            <v>46853789</v>
          </cell>
        </row>
        <row r="12">
          <cell r="A12">
            <v>4014723</v>
          </cell>
          <cell r="B12" t="str">
            <v>만촌점</v>
          </cell>
          <cell r="C12">
            <v>29701492</v>
          </cell>
          <cell r="D12">
            <v>2970149</v>
          </cell>
          <cell r="E12">
            <v>32671641</v>
          </cell>
        </row>
        <row r="13">
          <cell r="A13">
            <v>3516405</v>
          </cell>
          <cell r="B13" t="str">
            <v>목포점</v>
          </cell>
          <cell r="C13">
            <v>32853580</v>
          </cell>
          <cell r="D13">
            <v>3285358</v>
          </cell>
          <cell r="E13">
            <v>36138938</v>
          </cell>
        </row>
        <row r="14">
          <cell r="A14">
            <v>2930135</v>
          </cell>
          <cell r="B14" t="str">
            <v>부천역사</v>
          </cell>
          <cell r="C14">
            <v>51177534</v>
          </cell>
          <cell r="D14">
            <v>5117753</v>
          </cell>
          <cell r="E14">
            <v>56295287</v>
          </cell>
        </row>
        <row r="15">
          <cell r="A15">
            <v>2921592</v>
          </cell>
          <cell r="B15" t="str">
            <v>부평점</v>
          </cell>
          <cell r="C15">
            <v>32871068</v>
          </cell>
          <cell r="D15">
            <v>3287106</v>
          </cell>
          <cell r="E15">
            <v>36158174</v>
          </cell>
        </row>
        <row r="16">
          <cell r="A16">
            <v>1329858</v>
          </cell>
          <cell r="B16" t="str">
            <v>분당점</v>
          </cell>
          <cell r="C16">
            <v>37887066</v>
          </cell>
          <cell r="D16">
            <v>3788706</v>
          </cell>
          <cell r="E16">
            <v>41675772</v>
          </cell>
        </row>
        <row r="17">
          <cell r="A17">
            <v>3012895</v>
          </cell>
          <cell r="B17" t="str">
            <v>산본점</v>
          </cell>
          <cell r="C17">
            <v>44307232</v>
          </cell>
          <cell r="D17">
            <v>4430723</v>
          </cell>
          <cell r="E17">
            <v>48737955</v>
          </cell>
        </row>
        <row r="18">
          <cell r="A18">
            <v>3517278</v>
          </cell>
          <cell r="B18" t="str">
            <v>상무점</v>
          </cell>
          <cell r="C18">
            <v>14181544</v>
          </cell>
          <cell r="D18">
            <v>1418154</v>
          </cell>
          <cell r="E18">
            <v>15599698</v>
          </cell>
        </row>
        <row r="19">
          <cell r="A19">
            <v>1818015</v>
          </cell>
          <cell r="B19" t="str">
            <v>상봉점</v>
          </cell>
          <cell r="C19">
            <v>44582230</v>
          </cell>
          <cell r="D19">
            <v>4458223</v>
          </cell>
          <cell r="E19">
            <v>49040453</v>
          </cell>
        </row>
        <row r="20">
          <cell r="A20">
            <v>4510699</v>
          </cell>
          <cell r="B20" t="str">
            <v>서부산점</v>
          </cell>
          <cell r="C20">
            <v>32505522</v>
          </cell>
          <cell r="D20">
            <v>3250552</v>
          </cell>
          <cell r="E20">
            <v>35756074</v>
          </cell>
        </row>
        <row r="21">
          <cell r="A21">
            <v>4015333</v>
          </cell>
          <cell r="B21" t="str">
            <v>성서점</v>
          </cell>
          <cell r="C21">
            <v>36064964</v>
          </cell>
          <cell r="D21">
            <v>3606496</v>
          </cell>
          <cell r="E21">
            <v>39671460</v>
          </cell>
        </row>
        <row r="22">
          <cell r="A22">
            <v>1329563</v>
          </cell>
          <cell r="B22" t="str">
            <v>성수점</v>
          </cell>
          <cell r="C22">
            <v>33352900</v>
          </cell>
          <cell r="D22">
            <v>3335290</v>
          </cell>
          <cell r="E22">
            <v>36688190</v>
          </cell>
        </row>
        <row r="23">
          <cell r="A23">
            <v>1329119</v>
          </cell>
          <cell r="B23" t="str">
            <v>수서(E)</v>
          </cell>
          <cell r="C23">
            <v>6120618</v>
          </cell>
          <cell r="D23">
            <v>612061</v>
          </cell>
          <cell r="E23">
            <v>6732679</v>
          </cell>
        </row>
        <row r="24">
          <cell r="A24">
            <v>2923613</v>
          </cell>
          <cell r="B24" t="str">
            <v>수원점</v>
          </cell>
          <cell r="C24">
            <v>30664978</v>
          </cell>
          <cell r="D24">
            <v>3066497</v>
          </cell>
          <cell r="E24">
            <v>33731475</v>
          </cell>
        </row>
        <row r="25">
          <cell r="A25">
            <v>3013191</v>
          </cell>
          <cell r="B25" t="str">
            <v>시화점</v>
          </cell>
          <cell r="C25">
            <v>28246034</v>
          </cell>
          <cell r="D25">
            <v>2824603</v>
          </cell>
          <cell r="E25">
            <v>31070637</v>
          </cell>
        </row>
        <row r="26">
          <cell r="A26">
            <v>2930379</v>
          </cell>
          <cell r="B26" t="str">
            <v>신월(E)</v>
          </cell>
          <cell r="C26">
            <v>11375654</v>
          </cell>
          <cell r="D26">
            <v>1137565</v>
          </cell>
          <cell r="E26">
            <v>12513219</v>
          </cell>
        </row>
        <row r="27">
          <cell r="A27">
            <v>3012156</v>
          </cell>
          <cell r="B27" t="str">
            <v>안산점</v>
          </cell>
          <cell r="C27">
            <v>20709308</v>
          </cell>
          <cell r="D27">
            <v>2070930</v>
          </cell>
          <cell r="E27">
            <v>22780238</v>
          </cell>
        </row>
        <row r="28">
          <cell r="A28">
            <v>3012160</v>
          </cell>
          <cell r="B28" t="str">
            <v>안양점</v>
          </cell>
          <cell r="C28">
            <v>41263186</v>
          </cell>
          <cell r="D28">
            <v>4126318</v>
          </cell>
          <cell r="E28">
            <v>45389504</v>
          </cell>
        </row>
        <row r="29">
          <cell r="A29">
            <v>4306014</v>
          </cell>
          <cell r="B29" t="str">
            <v>여수점</v>
          </cell>
          <cell r="C29">
            <v>20392592</v>
          </cell>
          <cell r="D29">
            <v>2039259</v>
          </cell>
          <cell r="E29">
            <v>22431851</v>
          </cell>
        </row>
        <row r="30">
          <cell r="A30">
            <v>3220841</v>
          </cell>
          <cell r="B30" t="str">
            <v>연제점</v>
          </cell>
          <cell r="C30">
            <v>30762381</v>
          </cell>
          <cell r="D30">
            <v>3076238</v>
          </cell>
          <cell r="E30">
            <v>33838619</v>
          </cell>
        </row>
        <row r="31">
          <cell r="A31">
            <v>3808009</v>
          </cell>
          <cell r="B31" t="str">
            <v>원주점</v>
          </cell>
          <cell r="C31">
            <v>18629750</v>
          </cell>
          <cell r="D31">
            <v>1862975</v>
          </cell>
          <cell r="E31">
            <v>20492725</v>
          </cell>
        </row>
        <row r="32">
          <cell r="A32">
            <v>4014742</v>
          </cell>
          <cell r="B32" t="str">
            <v>월배점</v>
          </cell>
          <cell r="C32">
            <v>32081766</v>
          </cell>
          <cell r="D32">
            <v>3208176</v>
          </cell>
          <cell r="E32">
            <v>35289942</v>
          </cell>
        </row>
        <row r="33">
          <cell r="A33">
            <v>1329250</v>
          </cell>
          <cell r="B33" t="str">
            <v>은평점</v>
          </cell>
          <cell r="C33">
            <v>52562668</v>
          </cell>
          <cell r="D33">
            <v>5256266</v>
          </cell>
          <cell r="E33">
            <v>57818934</v>
          </cell>
        </row>
        <row r="34">
          <cell r="A34">
            <v>3013256</v>
          </cell>
          <cell r="B34" t="str">
            <v>이천점</v>
          </cell>
          <cell r="C34">
            <v>20994724</v>
          </cell>
          <cell r="D34">
            <v>2099472</v>
          </cell>
          <cell r="E34">
            <v>23094196</v>
          </cell>
        </row>
        <row r="35">
          <cell r="A35">
            <v>2921604</v>
          </cell>
          <cell r="B35" t="str">
            <v>인천마트</v>
          </cell>
          <cell r="C35">
            <v>41057668</v>
          </cell>
          <cell r="D35">
            <v>4105766</v>
          </cell>
          <cell r="E35">
            <v>45163434</v>
          </cell>
        </row>
        <row r="36">
          <cell r="A36">
            <v>1329843</v>
          </cell>
          <cell r="B36" t="str">
            <v>일산점</v>
          </cell>
          <cell r="C36">
            <v>35614756</v>
          </cell>
          <cell r="D36">
            <v>3561475</v>
          </cell>
          <cell r="E36">
            <v>39176231</v>
          </cell>
        </row>
        <row r="37">
          <cell r="A37">
            <v>3409065</v>
          </cell>
          <cell r="B37" t="str">
            <v>전주점</v>
          </cell>
          <cell r="C37">
            <v>39711952</v>
          </cell>
          <cell r="D37">
            <v>3971195</v>
          </cell>
          <cell r="E37">
            <v>43683147</v>
          </cell>
        </row>
        <row r="38">
          <cell r="A38">
            <v>4104353</v>
          </cell>
          <cell r="B38" t="str">
            <v>제주점</v>
          </cell>
          <cell r="C38">
            <v>31001608</v>
          </cell>
          <cell r="D38">
            <v>3100160</v>
          </cell>
          <cell r="E38">
            <v>34101768</v>
          </cell>
        </row>
        <row r="39">
          <cell r="A39">
            <v>4407374</v>
          </cell>
          <cell r="B39" t="str">
            <v>진주점</v>
          </cell>
          <cell r="C39">
            <v>20804974</v>
          </cell>
          <cell r="D39">
            <v>2080497</v>
          </cell>
          <cell r="E39">
            <v>22885471</v>
          </cell>
        </row>
        <row r="40">
          <cell r="A40">
            <v>1329839</v>
          </cell>
          <cell r="B40" t="str">
            <v>창동점</v>
          </cell>
          <cell r="C40">
            <v>36594544</v>
          </cell>
          <cell r="D40">
            <v>3659454</v>
          </cell>
          <cell r="E40">
            <v>40253998</v>
          </cell>
        </row>
        <row r="41">
          <cell r="A41">
            <v>4604750</v>
          </cell>
          <cell r="B41" t="str">
            <v>천안점</v>
          </cell>
          <cell r="C41">
            <v>30692212</v>
          </cell>
          <cell r="D41">
            <v>3069221</v>
          </cell>
          <cell r="E41">
            <v>33761433</v>
          </cell>
        </row>
        <row r="42">
          <cell r="A42">
            <v>1508194</v>
          </cell>
          <cell r="B42" t="str">
            <v>천호점</v>
          </cell>
          <cell r="C42">
            <v>35799707</v>
          </cell>
          <cell r="D42">
            <v>3579970</v>
          </cell>
          <cell r="E42">
            <v>39379677</v>
          </cell>
        </row>
        <row r="43">
          <cell r="A43">
            <v>4603786</v>
          </cell>
          <cell r="B43" t="str">
            <v>청주점</v>
          </cell>
          <cell r="C43">
            <v>19766218</v>
          </cell>
          <cell r="D43">
            <v>1976621</v>
          </cell>
          <cell r="E43">
            <v>21742839</v>
          </cell>
        </row>
        <row r="44">
          <cell r="A44">
            <v>4604872</v>
          </cell>
          <cell r="B44" t="str">
            <v>충주점</v>
          </cell>
          <cell r="C44">
            <v>16431913</v>
          </cell>
          <cell r="D44">
            <v>1643191</v>
          </cell>
          <cell r="E44">
            <v>18075104</v>
          </cell>
        </row>
        <row r="45">
          <cell r="A45">
            <v>4014850</v>
          </cell>
          <cell r="B45" t="str">
            <v>칠성점</v>
          </cell>
          <cell r="C45">
            <v>20214607</v>
          </cell>
          <cell r="D45">
            <v>2021460</v>
          </cell>
          <cell r="E45">
            <v>22236067</v>
          </cell>
        </row>
        <row r="46">
          <cell r="A46">
            <v>2923665</v>
          </cell>
          <cell r="B46" t="str">
            <v>평택점</v>
          </cell>
          <cell r="C46">
            <v>23321000</v>
          </cell>
          <cell r="D46">
            <v>2332100</v>
          </cell>
          <cell r="E46">
            <v>25653100</v>
          </cell>
        </row>
        <row r="47">
          <cell r="A47">
            <v>4014831</v>
          </cell>
          <cell r="B47" t="str">
            <v>포항점</v>
          </cell>
          <cell r="C47">
            <v>19899638</v>
          </cell>
          <cell r="D47">
            <v>1989963</v>
          </cell>
          <cell r="E47">
            <v>21889601</v>
          </cell>
        </row>
        <row r="48">
          <cell r="A48">
            <v>4513690</v>
          </cell>
          <cell r="B48" t="str">
            <v>해운대점</v>
          </cell>
          <cell r="C48">
            <v>28287654</v>
          </cell>
          <cell r="D48">
            <v>2828765</v>
          </cell>
          <cell r="E48">
            <v>31116419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3시장대리점"/>
      <sheetName val="편집1"/>
      <sheetName val="서울"/>
      <sheetName val="중부"/>
      <sheetName val="경북"/>
      <sheetName val="경남"/>
    </sheetNames>
    <sheetDataSet>
      <sheetData sheetId="0"/>
      <sheetData sheetId="1" refreshError="1"/>
      <sheetData sheetId="2"/>
      <sheetData sheetId="3" refreshError="1">
        <row r="2">
          <cell r="A2">
            <v>2906991</v>
          </cell>
          <cell r="B2" t="str">
            <v xml:space="preserve">한성식품                      </v>
          </cell>
          <cell r="C2">
            <v>-5.0000000000000001E-3</v>
          </cell>
        </row>
        <row r="3">
          <cell r="A3">
            <v>2907543</v>
          </cell>
          <cell r="B3" t="str">
            <v xml:space="preserve">영민상사                      </v>
          </cell>
          <cell r="C3">
            <v>25999.998</v>
          </cell>
        </row>
        <row r="4">
          <cell r="A4">
            <v>2908452</v>
          </cell>
          <cell r="B4" t="str">
            <v xml:space="preserve">삼계유통                      </v>
          </cell>
          <cell r="C4">
            <v>0</v>
          </cell>
        </row>
        <row r="5">
          <cell r="A5">
            <v>2909004</v>
          </cell>
          <cell r="B5" t="str">
            <v xml:space="preserve">경기상사                      </v>
          </cell>
          <cell r="C5">
            <v>3110.373</v>
          </cell>
        </row>
        <row r="6">
          <cell r="A6">
            <v>2915342</v>
          </cell>
          <cell r="B6" t="str">
            <v xml:space="preserve">대주상사                      </v>
          </cell>
          <cell r="C6">
            <v>-4.1000000000000002E-2</v>
          </cell>
        </row>
        <row r="7">
          <cell r="A7">
            <v>2919125</v>
          </cell>
          <cell r="B7" t="str">
            <v xml:space="preserve">영원상사                      </v>
          </cell>
          <cell r="C7">
            <v>14035.539000000001</v>
          </cell>
        </row>
        <row r="8">
          <cell r="A8">
            <v>2919546</v>
          </cell>
          <cell r="B8" t="str">
            <v xml:space="preserve">경기유통                      </v>
          </cell>
          <cell r="C8">
            <v>-2E-3</v>
          </cell>
        </row>
        <row r="9">
          <cell r="A9">
            <v>2920791</v>
          </cell>
          <cell r="B9" t="str">
            <v xml:space="preserve">광성상사                      </v>
          </cell>
          <cell r="C9">
            <v>10000</v>
          </cell>
        </row>
        <row r="10">
          <cell r="A10">
            <v>2920911</v>
          </cell>
          <cell r="B10" t="str">
            <v xml:space="preserve">영화상사                      </v>
          </cell>
          <cell r="C10">
            <v>0</v>
          </cell>
        </row>
        <row r="11">
          <cell r="A11">
            <v>2921381</v>
          </cell>
          <cell r="B11" t="str">
            <v xml:space="preserve">청정원상사                    </v>
          </cell>
          <cell r="C11">
            <v>16851.984</v>
          </cell>
        </row>
        <row r="12">
          <cell r="A12">
            <v>2921408</v>
          </cell>
          <cell r="B12" t="str">
            <v xml:space="preserve">주안상사                      </v>
          </cell>
          <cell r="C12">
            <v>32100</v>
          </cell>
        </row>
        <row r="13">
          <cell r="A13">
            <v>2921470</v>
          </cell>
          <cell r="B13" t="str">
            <v xml:space="preserve">부평상사                      </v>
          </cell>
          <cell r="C13">
            <v>63667.180999999997</v>
          </cell>
        </row>
        <row r="14">
          <cell r="A14">
            <v>2921568</v>
          </cell>
          <cell r="B14" t="str">
            <v xml:space="preserve">대상상사                      </v>
          </cell>
          <cell r="C14">
            <v>42000</v>
          </cell>
        </row>
        <row r="15">
          <cell r="A15">
            <v>2921764</v>
          </cell>
          <cell r="B15" t="str">
            <v xml:space="preserve">연수상사                      </v>
          </cell>
          <cell r="C15">
            <v>5551.5190000000002</v>
          </cell>
        </row>
        <row r="16">
          <cell r="A16">
            <v>2921783</v>
          </cell>
          <cell r="B16" t="str">
            <v xml:space="preserve">미원식품                      </v>
          </cell>
          <cell r="C16">
            <v>38000</v>
          </cell>
        </row>
        <row r="17">
          <cell r="A17">
            <v>2922986</v>
          </cell>
          <cell r="B17" t="str">
            <v xml:space="preserve">미원식품                      </v>
          </cell>
          <cell r="C17">
            <v>7062.9279999999999</v>
          </cell>
        </row>
        <row r="18">
          <cell r="A18">
            <v>2923034</v>
          </cell>
          <cell r="B18" t="str">
            <v xml:space="preserve">연수유통                      </v>
          </cell>
          <cell r="C18">
            <v>61435.661</v>
          </cell>
        </row>
        <row r="19">
          <cell r="A19">
            <v>2930013</v>
          </cell>
          <cell r="B19" t="str">
            <v xml:space="preserve">김포상사                      </v>
          </cell>
          <cell r="C19">
            <v>-18.178000000000001</v>
          </cell>
        </row>
        <row r="20">
          <cell r="A20">
            <v>2930383</v>
          </cell>
          <cell r="B20" t="str">
            <v xml:space="preserve">대주유통                      </v>
          </cell>
          <cell r="C20">
            <v>-0.62</v>
          </cell>
        </row>
        <row r="21">
          <cell r="A21">
            <v>3003032</v>
          </cell>
          <cell r="B21" t="str">
            <v xml:space="preserve">보람상사                      </v>
          </cell>
          <cell r="C21">
            <v>21181.714</v>
          </cell>
        </row>
        <row r="22">
          <cell r="A22">
            <v>3003644</v>
          </cell>
          <cell r="B22" t="str">
            <v xml:space="preserve">미원상사（수원）              </v>
          </cell>
          <cell r="C22">
            <v>-10.816000000000001</v>
          </cell>
        </row>
        <row r="23">
          <cell r="A23">
            <v>3004010</v>
          </cell>
          <cell r="B23" t="str">
            <v xml:space="preserve">여주미원상사                  </v>
          </cell>
          <cell r="C23">
            <v>8046.1790000000001</v>
          </cell>
        </row>
        <row r="24">
          <cell r="A24">
            <v>3004361</v>
          </cell>
          <cell r="B24" t="str">
            <v xml:space="preserve">화영상사                      </v>
          </cell>
          <cell r="C24">
            <v>1779.671</v>
          </cell>
        </row>
        <row r="25">
          <cell r="A25">
            <v>3004380</v>
          </cell>
          <cell r="B25" t="str">
            <v xml:space="preserve">동신상사                      </v>
          </cell>
          <cell r="C25">
            <v>37745.091</v>
          </cell>
        </row>
        <row r="26">
          <cell r="A26">
            <v>3004885</v>
          </cell>
          <cell r="B26" t="str">
            <v xml:space="preserve">순창상사                      </v>
          </cell>
          <cell r="C26">
            <v>-7.3079999999999998</v>
          </cell>
        </row>
        <row r="27">
          <cell r="A27">
            <v>3005105</v>
          </cell>
          <cell r="B27" t="str">
            <v xml:space="preserve">（용인）미원상사              </v>
          </cell>
          <cell r="C27">
            <v>41704.156000000003</v>
          </cell>
        </row>
        <row r="28">
          <cell r="A28">
            <v>3005952</v>
          </cell>
          <cell r="B28" t="str">
            <v xml:space="preserve">삼화                          </v>
          </cell>
          <cell r="C28">
            <v>6368.317</v>
          </cell>
        </row>
        <row r="29">
          <cell r="A29">
            <v>3006959</v>
          </cell>
          <cell r="B29" t="str">
            <v xml:space="preserve">미원　안산대리점              </v>
          </cell>
          <cell r="C29">
            <v>28520.187999999998</v>
          </cell>
        </row>
        <row r="30">
          <cell r="A30">
            <v>3007358</v>
          </cell>
          <cell r="B30" t="str">
            <v xml:space="preserve">영동상사                      </v>
          </cell>
          <cell r="C30">
            <v>-7.585</v>
          </cell>
        </row>
        <row r="31">
          <cell r="A31">
            <v>3008233</v>
          </cell>
          <cell r="B31" t="str">
            <v xml:space="preserve">대상유통                      </v>
          </cell>
          <cell r="C31">
            <v>-230.5</v>
          </cell>
        </row>
        <row r="32">
          <cell r="A32">
            <v>3010288</v>
          </cell>
          <cell r="B32" t="str">
            <v xml:space="preserve">안양미원쎈타                  </v>
          </cell>
          <cell r="C32">
            <v>1671.921</v>
          </cell>
        </row>
        <row r="33">
          <cell r="A33">
            <v>3012118</v>
          </cell>
          <cell r="B33" t="str">
            <v xml:space="preserve">순창식품                      </v>
          </cell>
          <cell r="C33">
            <v>-217.59299999999999</v>
          </cell>
        </row>
        <row r="34">
          <cell r="A34">
            <v>3012577</v>
          </cell>
          <cell r="B34" t="str">
            <v xml:space="preserve">미원상사(오산)                </v>
          </cell>
          <cell r="C34">
            <v>732.29</v>
          </cell>
        </row>
        <row r="35">
          <cell r="A35">
            <v>3012716</v>
          </cell>
          <cell r="B35" t="str">
            <v xml:space="preserve">소망상사                      </v>
          </cell>
          <cell r="C35">
            <v>14389.962</v>
          </cell>
        </row>
        <row r="36">
          <cell r="A36">
            <v>3012964</v>
          </cell>
          <cell r="B36" t="str">
            <v xml:space="preserve">성은상사                      </v>
          </cell>
          <cell r="C36">
            <v>27481.300999999999</v>
          </cell>
        </row>
        <row r="37">
          <cell r="A37">
            <v>3013012</v>
          </cell>
          <cell r="B37" t="str">
            <v xml:space="preserve">고평상사                      </v>
          </cell>
          <cell r="C37">
            <v>-121.498</v>
          </cell>
        </row>
        <row r="38">
          <cell r="A38">
            <v>3013148</v>
          </cell>
          <cell r="B38" t="str">
            <v xml:space="preserve">축협군포직매장                </v>
          </cell>
          <cell r="C38">
            <v>8920.6620000000003</v>
          </cell>
        </row>
        <row r="39">
          <cell r="A39">
            <v>3013624</v>
          </cell>
          <cell r="B39" t="str">
            <v xml:space="preserve">수영상사                      </v>
          </cell>
          <cell r="C39">
            <v>14792.121999999999</v>
          </cell>
        </row>
        <row r="40">
          <cell r="A40">
            <v>3301127</v>
          </cell>
          <cell r="B40" t="str">
            <v xml:space="preserve">대전대성상사                  </v>
          </cell>
          <cell r="C40">
            <v>57355.623</v>
          </cell>
        </row>
        <row r="41">
          <cell r="A41">
            <v>3304078</v>
          </cell>
          <cell r="B41" t="str">
            <v xml:space="preserve">금강상사                      </v>
          </cell>
          <cell r="C41">
            <v>0</v>
          </cell>
        </row>
        <row r="42">
          <cell r="A42">
            <v>3305513</v>
          </cell>
          <cell r="B42" t="str">
            <v xml:space="preserve">민속상사                      </v>
          </cell>
          <cell r="C42">
            <v>53740.042999999998</v>
          </cell>
        </row>
        <row r="43">
          <cell r="A43">
            <v>3305649</v>
          </cell>
          <cell r="B43" t="str">
            <v xml:space="preserve">강경미원상사                  </v>
          </cell>
          <cell r="C43">
            <v>48974.25</v>
          </cell>
        </row>
        <row r="44">
          <cell r="A44">
            <v>3306366</v>
          </cell>
          <cell r="B44" t="str">
            <v xml:space="preserve">미원보영상사                  </v>
          </cell>
          <cell r="C44">
            <v>-41.58</v>
          </cell>
        </row>
        <row r="45">
          <cell r="A45">
            <v>3307260</v>
          </cell>
          <cell r="B45" t="str">
            <v xml:space="preserve">기형통상                      </v>
          </cell>
          <cell r="C45">
            <v>0</v>
          </cell>
        </row>
        <row r="46">
          <cell r="A46">
            <v>3308743</v>
          </cell>
          <cell r="B46" t="str">
            <v xml:space="preserve">금산미원상사                  </v>
          </cell>
          <cell r="C46">
            <v>79493.910999999993</v>
          </cell>
        </row>
        <row r="47">
          <cell r="A47">
            <v>3309348</v>
          </cell>
          <cell r="B47" t="str">
            <v xml:space="preserve">대원상사                      </v>
          </cell>
          <cell r="C47">
            <v>2605.7020000000002</v>
          </cell>
        </row>
        <row r="48">
          <cell r="A48">
            <v>3309418</v>
          </cell>
          <cell r="B48" t="str">
            <v xml:space="preserve">신호상사                      </v>
          </cell>
          <cell r="C48">
            <v>0</v>
          </cell>
        </row>
        <row r="49">
          <cell r="A49">
            <v>3309862</v>
          </cell>
          <cell r="B49" t="str">
            <v xml:space="preserve">도영상사                      </v>
          </cell>
          <cell r="C49">
            <v>0</v>
          </cell>
        </row>
        <row r="50">
          <cell r="A50">
            <v>3309877</v>
          </cell>
          <cell r="B50" t="str">
            <v xml:space="preserve">조은상사                      </v>
          </cell>
          <cell r="C50">
            <v>0</v>
          </cell>
        </row>
        <row r="51">
          <cell r="A51">
            <v>3310218</v>
          </cell>
          <cell r="B51" t="str">
            <v xml:space="preserve">일신식품                      </v>
          </cell>
          <cell r="C51">
            <v>17851.627</v>
          </cell>
        </row>
        <row r="52">
          <cell r="A52">
            <v>3310237</v>
          </cell>
          <cell r="B52" t="str">
            <v xml:space="preserve">청고식품                      </v>
          </cell>
          <cell r="C52">
            <v>20343.22</v>
          </cell>
        </row>
        <row r="53">
          <cell r="A53">
            <v>3310502</v>
          </cell>
          <cell r="B53" t="str">
            <v xml:space="preserve">참빛유통                      </v>
          </cell>
          <cell r="C53">
            <v>0</v>
          </cell>
        </row>
        <row r="54">
          <cell r="A54">
            <v>3310662</v>
          </cell>
          <cell r="B54" t="str">
            <v xml:space="preserve">대상위탁상사                  </v>
          </cell>
          <cell r="C54">
            <v>4308.4229999999998</v>
          </cell>
        </row>
        <row r="55">
          <cell r="A55">
            <v>3310713</v>
          </cell>
          <cell r="B55" t="str">
            <v xml:space="preserve">초원상사                      </v>
          </cell>
          <cell r="C55">
            <v>5999.9459999999999</v>
          </cell>
        </row>
        <row r="56">
          <cell r="A56">
            <v>3310976</v>
          </cell>
          <cell r="B56" t="str">
            <v xml:space="preserve">영인상사                      </v>
          </cell>
          <cell r="C56">
            <v>16479.919000000002</v>
          </cell>
        </row>
        <row r="57">
          <cell r="A57">
            <v>3311095</v>
          </cell>
          <cell r="B57" t="str">
            <v xml:space="preserve">대전유통                      </v>
          </cell>
          <cell r="C57">
            <v>23884.562000000002</v>
          </cell>
        </row>
        <row r="58">
          <cell r="A58">
            <v>3311183</v>
          </cell>
          <cell r="B58" t="str">
            <v xml:space="preserve">미원상사                      </v>
          </cell>
          <cell r="C58">
            <v>0</v>
          </cell>
        </row>
        <row r="59">
          <cell r="A59">
            <v>3311198</v>
          </cell>
          <cell r="B59" t="str">
            <v xml:space="preserve">계룡상사                      </v>
          </cell>
          <cell r="C59">
            <v>47298.557000000001</v>
          </cell>
        </row>
        <row r="60">
          <cell r="A60">
            <v>3311303</v>
          </cell>
          <cell r="B60" t="str">
            <v xml:space="preserve">대상위탁상사                  </v>
          </cell>
          <cell r="C60">
            <v>213.57599999999999</v>
          </cell>
        </row>
        <row r="61">
          <cell r="A61">
            <v>3802502</v>
          </cell>
          <cell r="B61" t="str">
            <v xml:space="preserve">춘천맛나상사                  </v>
          </cell>
          <cell r="C61">
            <v>0</v>
          </cell>
        </row>
        <row r="62">
          <cell r="A62">
            <v>3802976</v>
          </cell>
          <cell r="B62" t="str">
            <v xml:space="preserve">순창상사                      </v>
          </cell>
          <cell r="C62">
            <v>0</v>
          </cell>
        </row>
        <row r="63">
          <cell r="A63">
            <v>3803200</v>
          </cell>
          <cell r="B63" t="str">
            <v xml:space="preserve">한양상사                      </v>
          </cell>
          <cell r="C63">
            <v>0</v>
          </cell>
        </row>
        <row r="64">
          <cell r="A64">
            <v>3803935</v>
          </cell>
          <cell r="B64" t="str">
            <v xml:space="preserve">미원상사（홍천）              </v>
          </cell>
          <cell r="C64">
            <v>0</v>
          </cell>
        </row>
        <row r="65">
          <cell r="A65">
            <v>3805173</v>
          </cell>
          <cell r="B65" t="str">
            <v xml:space="preserve">해태센타                      </v>
          </cell>
          <cell r="C65">
            <v>0</v>
          </cell>
        </row>
        <row r="66">
          <cell r="A66">
            <v>3805261</v>
          </cell>
          <cell r="B66" t="str">
            <v xml:space="preserve">미원냉동                      </v>
          </cell>
          <cell r="C66">
            <v>0</v>
          </cell>
        </row>
        <row r="67">
          <cell r="A67">
            <v>3806988</v>
          </cell>
          <cell r="B67" t="str">
            <v xml:space="preserve">제천미원상사                  </v>
          </cell>
          <cell r="C67">
            <v>34850.947</v>
          </cell>
        </row>
        <row r="68">
          <cell r="A68">
            <v>3807040</v>
          </cell>
          <cell r="B68" t="str">
            <v xml:space="preserve">홍천순창상사                  </v>
          </cell>
          <cell r="C68">
            <v>0</v>
          </cell>
        </row>
        <row r="69">
          <cell r="A69">
            <v>3808224</v>
          </cell>
          <cell r="B69" t="str">
            <v xml:space="preserve">연수식품유통                  </v>
          </cell>
          <cell r="C69">
            <v>66519.198999999993</v>
          </cell>
        </row>
        <row r="70">
          <cell r="A70">
            <v>3810002</v>
          </cell>
          <cell r="B70" t="str">
            <v xml:space="preserve">곰표상사                      </v>
          </cell>
          <cell r="C70">
            <v>19280.91</v>
          </cell>
        </row>
        <row r="71">
          <cell r="A71">
            <v>3900524</v>
          </cell>
          <cell r="B71" t="str">
            <v xml:space="preserve">온양미원상사                  </v>
          </cell>
          <cell r="C71">
            <v>0</v>
          </cell>
        </row>
        <row r="72">
          <cell r="A72">
            <v>3900735</v>
          </cell>
          <cell r="B72" t="str">
            <v xml:space="preserve">대승상사                      </v>
          </cell>
          <cell r="C72">
            <v>18556.574000000001</v>
          </cell>
        </row>
        <row r="73">
          <cell r="A73">
            <v>3902406</v>
          </cell>
          <cell r="B73" t="str">
            <v xml:space="preserve">청정원천안대리점              </v>
          </cell>
          <cell r="C73">
            <v>36739.936000000002</v>
          </cell>
        </row>
        <row r="74">
          <cell r="A74">
            <v>3905969</v>
          </cell>
          <cell r="B74" t="str">
            <v xml:space="preserve">누리상사                      </v>
          </cell>
          <cell r="C74">
            <v>-593.86500000000001</v>
          </cell>
        </row>
        <row r="75">
          <cell r="A75">
            <v>3906354</v>
          </cell>
          <cell r="B75" t="str">
            <v xml:space="preserve">예산미원직영대리점            </v>
          </cell>
          <cell r="C75">
            <v>0</v>
          </cell>
        </row>
        <row r="76">
          <cell r="A76">
            <v>3906737</v>
          </cell>
          <cell r="B76" t="str">
            <v xml:space="preserve">천안미원대리점                </v>
          </cell>
          <cell r="C76">
            <v>14766.852999999999</v>
          </cell>
        </row>
        <row r="77">
          <cell r="A77">
            <v>3906789</v>
          </cell>
          <cell r="B77" t="str">
            <v xml:space="preserve">민성상사                      </v>
          </cell>
          <cell r="C77">
            <v>27062.807000000001</v>
          </cell>
        </row>
        <row r="78">
          <cell r="A78">
            <v>3907631</v>
          </cell>
          <cell r="B78" t="str">
            <v xml:space="preserve">서연상사                      </v>
          </cell>
          <cell r="C78">
            <v>2000</v>
          </cell>
        </row>
        <row r="79">
          <cell r="A79">
            <v>3907841</v>
          </cell>
          <cell r="B79" t="str">
            <v xml:space="preserve">서산미원상사                  </v>
          </cell>
          <cell r="C79">
            <v>-5.016</v>
          </cell>
        </row>
        <row r="80">
          <cell r="A80">
            <v>3907894</v>
          </cell>
          <cell r="B80" t="str">
            <v xml:space="preserve">서천미원상사                  </v>
          </cell>
          <cell r="C80">
            <v>34038.247000000003</v>
          </cell>
        </row>
        <row r="81">
          <cell r="A81">
            <v>3908044</v>
          </cell>
          <cell r="B81" t="str">
            <v xml:space="preserve">대원상사                      </v>
          </cell>
          <cell r="C81">
            <v>1E-3</v>
          </cell>
        </row>
        <row r="82">
          <cell r="A82">
            <v>3908114</v>
          </cell>
          <cell r="B82" t="str">
            <v xml:space="preserve">서천위탁대리점                </v>
          </cell>
          <cell r="C82">
            <v>-145.50899999999999</v>
          </cell>
        </row>
        <row r="83">
          <cell r="A83">
            <v>3908133</v>
          </cell>
          <cell r="B83" t="str">
            <v xml:space="preserve">청정원농,축전문위탁대리점     </v>
          </cell>
          <cell r="C83">
            <v>0</v>
          </cell>
        </row>
        <row r="84">
          <cell r="A84">
            <v>3908185</v>
          </cell>
          <cell r="B84" t="str">
            <v xml:space="preserve">대영상사                      </v>
          </cell>
          <cell r="C84">
            <v>36114.334999999999</v>
          </cell>
        </row>
        <row r="85">
          <cell r="A85">
            <v>3908236</v>
          </cell>
          <cell r="B85" t="str">
            <v xml:space="preserve">청정원                        </v>
          </cell>
          <cell r="C85">
            <v>0</v>
          </cell>
        </row>
        <row r="86">
          <cell r="A86">
            <v>3908293</v>
          </cell>
          <cell r="B86" t="str">
            <v xml:space="preserve">대상상사                      </v>
          </cell>
          <cell r="C86">
            <v>23942.7</v>
          </cell>
        </row>
        <row r="87">
          <cell r="A87">
            <v>4600733</v>
          </cell>
          <cell r="B87" t="str">
            <v xml:space="preserve">믿음상회                      </v>
          </cell>
          <cell r="C87">
            <v>56266.029000000002</v>
          </cell>
        </row>
        <row r="88">
          <cell r="A88">
            <v>4601618</v>
          </cell>
          <cell r="B88" t="str">
            <v xml:space="preserve">태신상사                      </v>
          </cell>
          <cell r="C88">
            <v>83555.123000000007</v>
          </cell>
        </row>
        <row r="89">
          <cell r="A89">
            <v>4603188</v>
          </cell>
          <cell r="B89" t="str">
            <v xml:space="preserve">로얄식품                      </v>
          </cell>
          <cell r="C89">
            <v>10606.023999999999</v>
          </cell>
        </row>
        <row r="90">
          <cell r="A90">
            <v>4603370</v>
          </cell>
          <cell r="B90" t="str">
            <v xml:space="preserve">대상상사                      </v>
          </cell>
          <cell r="C90">
            <v>25306.927</v>
          </cell>
        </row>
        <row r="91">
          <cell r="A91">
            <v>4603420</v>
          </cell>
          <cell r="B91" t="str">
            <v xml:space="preserve">청정원대리점                  </v>
          </cell>
          <cell r="C91">
            <v>5953.2209999999995</v>
          </cell>
        </row>
        <row r="92">
          <cell r="A92">
            <v>4603683</v>
          </cell>
          <cell r="B92" t="str">
            <v xml:space="preserve">효신상사                      </v>
          </cell>
          <cell r="C92">
            <v>4253.68</v>
          </cell>
        </row>
        <row r="93">
          <cell r="A93">
            <v>4604078</v>
          </cell>
          <cell r="B93" t="str">
            <v xml:space="preserve">청정원상사                    </v>
          </cell>
          <cell r="C93">
            <v>7127.4809999999998</v>
          </cell>
        </row>
        <row r="94">
          <cell r="A94">
            <v>4604288</v>
          </cell>
          <cell r="B94" t="str">
            <v xml:space="preserve">대성상사                      </v>
          </cell>
          <cell r="C94">
            <v>6060.1809999999996</v>
          </cell>
        </row>
        <row r="95">
          <cell r="A95">
            <v>4604293</v>
          </cell>
          <cell r="B95" t="str">
            <v xml:space="preserve">대림농산                      </v>
          </cell>
          <cell r="C95">
            <v>0</v>
          </cell>
        </row>
        <row r="96">
          <cell r="A96">
            <v>4604305</v>
          </cell>
          <cell r="B96" t="str">
            <v xml:space="preserve">청정원상사                    </v>
          </cell>
          <cell r="C96">
            <v>14849.456</v>
          </cell>
        </row>
        <row r="97">
          <cell r="A97">
            <v>7510134</v>
          </cell>
          <cell r="B97" t="str">
            <v xml:space="preserve">미도상사                      </v>
          </cell>
          <cell r="C97">
            <v>-5.5659999999999998</v>
          </cell>
        </row>
        <row r="98">
          <cell r="A98">
            <v>30221100</v>
          </cell>
          <cell r="B98" t="str">
            <v xml:space="preserve">인천지점                      </v>
          </cell>
          <cell r="C98">
            <v>305760.8</v>
          </cell>
        </row>
        <row r="99">
          <cell r="A99">
            <v>30221100</v>
          </cell>
          <cell r="B99" t="str">
            <v xml:space="preserve">인천지점                      </v>
          </cell>
          <cell r="C99">
            <v>305760.8</v>
          </cell>
        </row>
        <row r="100">
          <cell r="A100">
            <v>30223100</v>
          </cell>
          <cell r="B100" t="str">
            <v xml:space="preserve">안양지점                      </v>
          </cell>
          <cell r="C100">
            <v>94794.392999999996</v>
          </cell>
        </row>
        <row r="101">
          <cell r="A101">
            <v>30223100</v>
          </cell>
          <cell r="B101" t="str">
            <v xml:space="preserve">안양지점                      </v>
          </cell>
          <cell r="C101">
            <v>94794.392999999996</v>
          </cell>
        </row>
        <row r="102">
          <cell r="A102">
            <v>30224100</v>
          </cell>
          <cell r="B102" t="str">
            <v xml:space="preserve">수원지점                      </v>
          </cell>
          <cell r="C102">
            <v>131973.85200000001</v>
          </cell>
        </row>
        <row r="103">
          <cell r="A103">
            <v>30224100</v>
          </cell>
          <cell r="B103" t="str">
            <v xml:space="preserve">수원지점                      </v>
          </cell>
          <cell r="C103">
            <v>131973.85200000001</v>
          </cell>
        </row>
        <row r="104">
          <cell r="A104">
            <v>30225100</v>
          </cell>
          <cell r="B104" t="str">
            <v xml:space="preserve">대전지점                      </v>
          </cell>
          <cell r="C104">
            <v>378507.77899999998</v>
          </cell>
        </row>
        <row r="105">
          <cell r="A105">
            <v>30225100</v>
          </cell>
          <cell r="B105" t="str">
            <v xml:space="preserve">대전지점                      </v>
          </cell>
          <cell r="C105">
            <v>378507.77899999998</v>
          </cell>
        </row>
        <row r="106">
          <cell r="A106">
            <v>30226100</v>
          </cell>
          <cell r="B106" t="str">
            <v xml:space="preserve">청주지점                      </v>
          </cell>
          <cell r="C106">
            <v>265484.91100000002</v>
          </cell>
        </row>
        <row r="107">
          <cell r="A107">
            <v>30226100</v>
          </cell>
          <cell r="B107" t="str">
            <v xml:space="preserve">청주지점                      </v>
          </cell>
          <cell r="C107">
            <v>265484.91100000002</v>
          </cell>
        </row>
        <row r="108">
          <cell r="A108">
            <v>30227100</v>
          </cell>
          <cell r="B108" t="str">
            <v xml:space="preserve">홍성지점                      </v>
          </cell>
          <cell r="C108">
            <v>140970.274</v>
          </cell>
        </row>
        <row r="109">
          <cell r="A109">
            <v>30227100</v>
          </cell>
          <cell r="B109" t="str">
            <v xml:space="preserve">홍성지점                      </v>
          </cell>
          <cell r="C109">
            <v>140970.274</v>
          </cell>
        </row>
      </sheetData>
      <sheetData sheetId="4" refreshError="1">
        <row r="2">
          <cell r="A2">
            <v>3712487</v>
          </cell>
          <cell r="B2" t="str">
            <v xml:space="preserve">서부상사（대구）              </v>
          </cell>
          <cell r="C2">
            <v>-2017.2940000000001</v>
          </cell>
        </row>
        <row r="3">
          <cell r="A3">
            <v>3713680</v>
          </cell>
          <cell r="B3" t="str">
            <v xml:space="preserve">달서상사（대구）              </v>
          </cell>
          <cell r="C3">
            <v>-632.16399999999999</v>
          </cell>
        </row>
        <row r="4">
          <cell r="A4">
            <v>3713848</v>
          </cell>
          <cell r="B4" t="str">
            <v xml:space="preserve">대길상사（대구）              </v>
          </cell>
          <cell r="C4">
            <v>0</v>
          </cell>
        </row>
        <row r="5">
          <cell r="A5">
            <v>3716873</v>
          </cell>
          <cell r="B5" t="str">
            <v xml:space="preserve">대현상사（대구）              </v>
          </cell>
          <cell r="C5">
            <v>-333.86099999999999</v>
          </cell>
        </row>
        <row r="6">
          <cell r="A6">
            <v>3717272</v>
          </cell>
          <cell r="B6" t="str">
            <v xml:space="preserve">구미　미원상사                </v>
          </cell>
          <cell r="C6">
            <v>74010.620999999999</v>
          </cell>
        </row>
        <row r="7">
          <cell r="A7">
            <v>4002819</v>
          </cell>
          <cell r="B7" t="str">
            <v xml:space="preserve">포항화영상사                  </v>
          </cell>
          <cell r="C7">
            <v>1028.836</v>
          </cell>
        </row>
        <row r="8">
          <cell r="A8">
            <v>4003624</v>
          </cell>
          <cell r="B8" t="str">
            <v xml:space="preserve">미원식품                      </v>
          </cell>
          <cell r="C8">
            <v>31785.599999999999</v>
          </cell>
        </row>
        <row r="9">
          <cell r="A9">
            <v>4004150</v>
          </cell>
          <cell r="B9" t="str">
            <v xml:space="preserve">울산화영상사                  </v>
          </cell>
          <cell r="C9">
            <v>0</v>
          </cell>
        </row>
        <row r="10">
          <cell r="A10">
            <v>4005123</v>
          </cell>
          <cell r="B10" t="str">
            <v xml:space="preserve">미원동구상사                  </v>
          </cell>
          <cell r="C10">
            <v>29107.657999999999</v>
          </cell>
        </row>
        <row r="11">
          <cell r="A11">
            <v>4005932</v>
          </cell>
          <cell r="B11" t="str">
            <v xml:space="preserve">백영상회（경주）              </v>
          </cell>
          <cell r="C11">
            <v>9963.5120000000006</v>
          </cell>
        </row>
        <row r="12">
          <cell r="A12">
            <v>4006046</v>
          </cell>
          <cell r="B12" t="str">
            <v xml:space="preserve">경북상사                      </v>
          </cell>
          <cell r="C12">
            <v>15414.616</v>
          </cell>
        </row>
        <row r="13">
          <cell r="A13">
            <v>4006331</v>
          </cell>
          <cell r="B13" t="str">
            <v xml:space="preserve">미래상사（경주）              </v>
          </cell>
          <cell r="C13">
            <v>25258.319</v>
          </cell>
        </row>
        <row r="14">
          <cell r="A14">
            <v>4009258</v>
          </cell>
          <cell r="B14" t="str">
            <v xml:space="preserve">수성특약점                    </v>
          </cell>
          <cell r="C14">
            <v>0</v>
          </cell>
        </row>
        <row r="15">
          <cell r="A15">
            <v>4009384</v>
          </cell>
          <cell r="B15" t="str">
            <v xml:space="preserve">한솔상사                      </v>
          </cell>
          <cell r="C15">
            <v>26386.045999999998</v>
          </cell>
        </row>
        <row r="16">
          <cell r="A16">
            <v>4009401</v>
          </cell>
          <cell r="B16" t="str">
            <v xml:space="preserve">대동청정원상사                </v>
          </cell>
          <cell r="C16">
            <v>-43.866</v>
          </cell>
        </row>
        <row r="17">
          <cell r="A17">
            <v>4009698</v>
          </cell>
          <cell r="B17" t="str">
            <v xml:space="preserve">청정원미원상사２              </v>
          </cell>
          <cell r="C17">
            <v>11040.297</v>
          </cell>
        </row>
        <row r="18">
          <cell r="A18">
            <v>4009944</v>
          </cell>
          <cell r="B18" t="str">
            <v xml:space="preserve">하나상사                      </v>
          </cell>
          <cell r="C18">
            <v>30662.273000000001</v>
          </cell>
        </row>
        <row r="19">
          <cell r="A19">
            <v>4010292</v>
          </cell>
          <cell r="B19" t="str">
            <v xml:space="preserve">이안상사                      </v>
          </cell>
          <cell r="C19">
            <v>18251.900000000001</v>
          </cell>
        </row>
        <row r="20">
          <cell r="A20">
            <v>4010450</v>
          </cell>
          <cell r="B20" t="str">
            <v xml:space="preserve">대한상사                      </v>
          </cell>
          <cell r="C20">
            <v>2926.605</v>
          </cell>
        </row>
        <row r="21">
          <cell r="A21">
            <v>4010730</v>
          </cell>
          <cell r="B21" t="str">
            <v xml:space="preserve">화진유통                      </v>
          </cell>
          <cell r="C21">
            <v>21980.338</v>
          </cell>
        </row>
        <row r="22">
          <cell r="A22">
            <v>4015053</v>
          </cell>
          <cell r="B22" t="str">
            <v xml:space="preserve">해광상사                      </v>
          </cell>
          <cell r="C22">
            <v>11503.615</v>
          </cell>
        </row>
        <row r="23">
          <cell r="A23">
            <v>4015562</v>
          </cell>
          <cell r="B23" t="str">
            <v xml:space="preserve">청정원미원상사                </v>
          </cell>
          <cell r="C23">
            <v>7328.6989999999996</v>
          </cell>
        </row>
        <row r="24">
          <cell r="A24">
            <v>4018717</v>
          </cell>
          <cell r="B24" t="str">
            <v xml:space="preserve">상산상회                      </v>
          </cell>
          <cell r="C24">
            <v>-165</v>
          </cell>
        </row>
        <row r="25">
          <cell r="A25">
            <v>4019888</v>
          </cell>
          <cell r="B25" t="str">
            <v xml:space="preserve">성현상사                      </v>
          </cell>
          <cell r="C25">
            <v>0</v>
          </cell>
        </row>
        <row r="26">
          <cell r="A26">
            <v>4020004</v>
          </cell>
          <cell r="B26" t="str">
            <v xml:space="preserve">청정원미원상사                </v>
          </cell>
          <cell r="C26">
            <v>8483.1820000000007</v>
          </cell>
        </row>
        <row r="27">
          <cell r="A27">
            <v>4020198</v>
          </cell>
          <cell r="B27" t="str">
            <v xml:space="preserve">대상식품                      </v>
          </cell>
          <cell r="C27">
            <v>0</v>
          </cell>
        </row>
        <row r="28">
          <cell r="A28">
            <v>4020291</v>
          </cell>
          <cell r="B28" t="str">
            <v xml:space="preserve">청정원유통                    </v>
          </cell>
          <cell r="C28">
            <v>0</v>
          </cell>
        </row>
        <row r="29">
          <cell r="A29">
            <v>4020356</v>
          </cell>
          <cell r="B29" t="str">
            <v xml:space="preserve">청정원유통(포항)              </v>
          </cell>
          <cell r="C29">
            <v>10880.844999999999</v>
          </cell>
        </row>
        <row r="30">
          <cell r="A30">
            <v>4020389</v>
          </cell>
          <cell r="B30" t="str">
            <v xml:space="preserve">미원상사                      </v>
          </cell>
          <cell r="C30">
            <v>1972.277</v>
          </cell>
        </row>
        <row r="31">
          <cell r="A31">
            <v>4020705</v>
          </cell>
          <cell r="B31" t="str">
            <v xml:space="preserve">경일상사                      </v>
          </cell>
          <cell r="C31">
            <v>-68.78</v>
          </cell>
        </row>
        <row r="32">
          <cell r="A32">
            <v>4020710</v>
          </cell>
          <cell r="B32" t="str">
            <v xml:space="preserve">대광상사                      </v>
          </cell>
          <cell r="C32">
            <v>0</v>
          </cell>
        </row>
        <row r="33">
          <cell r="A33">
            <v>4020992</v>
          </cell>
          <cell r="B33" t="str">
            <v xml:space="preserve">청정원상사                    </v>
          </cell>
          <cell r="C33">
            <v>-263.45699999999999</v>
          </cell>
        </row>
        <row r="34">
          <cell r="A34">
            <v>4021001</v>
          </cell>
          <cell r="B34" t="str">
            <v xml:space="preserve">대상식품 2                    </v>
          </cell>
          <cell r="C34">
            <v>0</v>
          </cell>
        </row>
        <row r="35">
          <cell r="A35">
            <v>4021016</v>
          </cell>
          <cell r="B35" t="str">
            <v xml:space="preserve">황소유통                      </v>
          </cell>
          <cell r="C35">
            <v>0</v>
          </cell>
        </row>
        <row r="36">
          <cell r="A36">
            <v>4201311</v>
          </cell>
          <cell r="B36" t="str">
            <v xml:space="preserve">미원종합상사                  </v>
          </cell>
          <cell r="C36">
            <v>51.642000000000003</v>
          </cell>
        </row>
        <row r="37">
          <cell r="A37">
            <v>4201382</v>
          </cell>
          <cell r="B37" t="str">
            <v xml:space="preserve">미화상사                      </v>
          </cell>
          <cell r="C37">
            <v>19785.52</v>
          </cell>
        </row>
        <row r="38">
          <cell r="A38">
            <v>4202808</v>
          </cell>
          <cell r="B38" t="str">
            <v xml:space="preserve">점촌미원상사                  </v>
          </cell>
          <cell r="C38">
            <v>51131.220999999998</v>
          </cell>
        </row>
        <row r="39">
          <cell r="A39">
            <v>4204556</v>
          </cell>
          <cell r="B39" t="str">
            <v xml:space="preserve">경동상사                      </v>
          </cell>
          <cell r="C39">
            <v>3666.6080000000002</v>
          </cell>
        </row>
        <row r="40">
          <cell r="A40">
            <v>4204821</v>
          </cell>
          <cell r="B40" t="str">
            <v xml:space="preserve">군위미원상사                  </v>
          </cell>
          <cell r="C40">
            <v>37919.947999999997</v>
          </cell>
        </row>
        <row r="41">
          <cell r="A41">
            <v>4205500</v>
          </cell>
          <cell r="B41" t="str">
            <v xml:space="preserve">소라유통                      </v>
          </cell>
          <cell r="C41">
            <v>20819.374</v>
          </cell>
        </row>
        <row r="42">
          <cell r="A42">
            <v>4205553</v>
          </cell>
          <cell r="B42" t="str">
            <v xml:space="preserve">청정원상사                    </v>
          </cell>
          <cell r="C42">
            <v>30449.81</v>
          </cell>
        </row>
        <row r="43">
          <cell r="A43">
            <v>4205660</v>
          </cell>
          <cell r="B43" t="str">
            <v xml:space="preserve">안동청정원대리점              </v>
          </cell>
          <cell r="C43">
            <v>17497.105</v>
          </cell>
        </row>
        <row r="44">
          <cell r="A44">
            <v>4205866</v>
          </cell>
          <cell r="B44" t="str">
            <v xml:space="preserve">대진상사                      </v>
          </cell>
          <cell r="C44">
            <v>20650.319</v>
          </cell>
        </row>
        <row r="45">
          <cell r="A45">
            <v>4218077</v>
          </cell>
          <cell r="B45" t="str">
            <v xml:space="preserve">강북상사                      </v>
          </cell>
          <cell r="C45">
            <v>16053.804</v>
          </cell>
        </row>
        <row r="46">
          <cell r="A46">
            <v>4218660</v>
          </cell>
          <cell r="B46" t="str">
            <v xml:space="preserve">대영상사                      </v>
          </cell>
          <cell r="C46">
            <v>8249.8250000000007</v>
          </cell>
        </row>
        <row r="47">
          <cell r="A47">
            <v>4218797</v>
          </cell>
          <cell r="B47" t="str">
            <v xml:space="preserve">매천상사                      </v>
          </cell>
          <cell r="C47">
            <v>0</v>
          </cell>
        </row>
        <row r="48">
          <cell r="A48">
            <v>4311182</v>
          </cell>
          <cell r="B48" t="str">
            <v xml:space="preserve">청정원상사                    </v>
          </cell>
          <cell r="C48">
            <v>41743.618000000002</v>
          </cell>
        </row>
        <row r="49">
          <cell r="A49">
            <v>4311271</v>
          </cell>
          <cell r="B49" t="str">
            <v xml:space="preserve">경주청정원                    </v>
          </cell>
          <cell r="C49">
            <v>3422.1419999999998</v>
          </cell>
        </row>
        <row r="50">
          <cell r="A50">
            <v>30421100</v>
          </cell>
          <cell r="B50" t="str">
            <v xml:space="preserve">대구１지점                    </v>
          </cell>
          <cell r="C50">
            <v>174002.03599999999</v>
          </cell>
        </row>
        <row r="51">
          <cell r="A51">
            <v>30421100</v>
          </cell>
          <cell r="B51" t="str">
            <v xml:space="preserve">대구１지점                    </v>
          </cell>
          <cell r="C51">
            <v>174002.03599999999</v>
          </cell>
        </row>
        <row r="52">
          <cell r="A52">
            <v>30422100</v>
          </cell>
          <cell r="B52" t="str">
            <v xml:space="preserve">대구２지점                    </v>
          </cell>
          <cell r="C52">
            <v>53172.078999999998</v>
          </cell>
        </row>
        <row r="53">
          <cell r="A53">
            <v>30422100</v>
          </cell>
          <cell r="B53" t="str">
            <v xml:space="preserve">대구２지점                    </v>
          </cell>
          <cell r="C53">
            <v>53172.078999999998</v>
          </cell>
        </row>
        <row r="54">
          <cell r="A54">
            <v>30423100</v>
          </cell>
          <cell r="B54" t="str">
            <v xml:space="preserve">안동지점                      </v>
          </cell>
          <cell r="C54">
            <v>201919.905</v>
          </cell>
        </row>
        <row r="55">
          <cell r="A55">
            <v>30423100</v>
          </cell>
          <cell r="B55" t="str">
            <v xml:space="preserve">안동지점                      </v>
          </cell>
          <cell r="C55">
            <v>201919.905</v>
          </cell>
        </row>
        <row r="56">
          <cell r="A56">
            <v>30424100</v>
          </cell>
          <cell r="B56" t="str">
            <v xml:space="preserve">울산지점                      </v>
          </cell>
          <cell r="C56">
            <v>69112.982999999993</v>
          </cell>
        </row>
        <row r="57">
          <cell r="A57">
            <v>30424100</v>
          </cell>
          <cell r="B57" t="str">
            <v xml:space="preserve">울산지점                      </v>
          </cell>
          <cell r="C57">
            <v>69112.982999999993</v>
          </cell>
        </row>
        <row r="58">
          <cell r="A58">
            <v>30425100</v>
          </cell>
          <cell r="B58" t="str">
            <v xml:space="preserve">포항지점                      </v>
          </cell>
          <cell r="C58">
            <v>107694.75</v>
          </cell>
        </row>
        <row r="59">
          <cell r="A59">
            <v>30425100</v>
          </cell>
          <cell r="B59" t="str">
            <v xml:space="preserve">포항지점                      </v>
          </cell>
          <cell r="C59">
            <v>107694.75</v>
          </cell>
        </row>
      </sheetData>
      <sheetData sheetId="5" refreshError="1">
        <row r="2">
          <cell r="A2">
            <v>3210754</v>
          </cell>
          <cell r="B2" t="str">
            <v xml:space="preserve">동해상사                      </v>
          </cell>
          <cell r="C2">
            <v>-4318.5659999999998</v>
          </cell>
        </row>
        <row r="3">
          <cell r="A3">
            <v>3214518</v>
          </cell>
          <cell r="B3" t="str">
            <v xml:space="preserve">제일상사                      </v>
          </cell>
          <cell r="C3">
            <v>51591.790999999997</v>
          </cell>
        </row>
        <row r="4">
          <cell r="A4">
            <v>3215921</v>
          </cell>
          <cell r="B4" t="str">
            <v xml:space="preserve">미원상사１                    </v>
          </cell>
          <cell r="C4">
            <v>228.8</v>
          </cell>
        </row>
        <row r="5">
          <cell r="A5">
            <v>3219130</v>
          </cell>
          <cell r="B5" t="str">
            <v xml:space="preserve">순화상사                      </v>
          </cell>
          <cell r="C5">
            <v>-250.15600000000001</v>
          </cell>
        </row>
        <row r="6">
          <cell r="A6">
            <v>3219986</v>
          </cell>
          <cell r="B6" t="str">
            <v xml:space="preserve">해강식품                      </v>
          </cell>
          <cell r="C6">
            <v>1399.471</v>
          </cell>
        </row>
        <row r="7">
          <cell r="A7">
            <v>3220047</v>
          </cell>
          <cell r="B7" t="str">
            <v xml:space="preserve">햇살유통                      </v>
          </cell>
          <cell r="C7">
            <v>21623.147000000001</v>
          </cell>
        </row>
        <row r="8">
          <cell r="A8">
            <v>3220085</v>
          </cell>
          <cell r="B8" t="str">
            <v xml:space="preserve">순창상사                      </v>
          </cell>
          <cell r="C8">
            <v>89.84</v>
          </cell>
        </row>
        <row r="9">
          <cell r="A9">
            <v>3220205</v>
          </cell>
          <cell r="B9" t="str">
            <v xml:space="preserve">대상유통                      </v>
          </cell>
          <cell r="C9">
            <v>34480.387999999999</v>
          </cell>
        </row>
        <row r="10">
          <cell r="A10">
            <v>3220262</v>
          </cell>
          <cell r="B10" t="str">
            <v xml:space="preserve">대상유통                      </v>
          </cell>
          <cell r="C10">
            <v>8024.5940000000001</v>
          </cell>
        </row>
        <row r="11">
          <cell r="A11">
            <v>3220399</v>
          </cell>
          <cell r="B11" t="str">
            <v xml:space="preserve">대성상사                      </v>
          </cell>
          <cell r="C11">
            <v>0</v>
          </cell>
        </row>
        <row r="12">
          <cell r="A12">
            <v>3220542</v>
          </cell>
          <cell r="B12" t="str">
            <v xml:space="preserve">미원상사3                     </v>
          </cell>
          <cell r="C12">
            <v>13372.902</v>
          </cell>
        </row>
        <row r="13">
          <cell r="A13">
            <v>3220595</v>
          </cell>
          <cell r="B13" t="str">
            <v xml:space="preserve">청정원서부영업소              </v>
          </cell>
          <cell r="C13">
            <v>-98.364000000000004</v>
          </cell>
        </row>
        <row r="14">
          <cell r="A14">
            <v>3220700</v>
          </cell>
          <cell r="B14" t="str">
            <v xml:space="preserve">호연상사                      </v>
          </cell>
          <cell r="C14">
            <v>5217.9960000000001</v>
          </cell>
        </row>
        <row r="15">
          <cell r="A15">
            <v>3220715</v>
          </cell>
          <cell r="B15" t="str">
            <v xml:space="preserve">청정원서부영업소              </v>
          </cell>
          <cell r="C15">
            <v>3763.7339999999999</v>
          </cell>
        </row>
        <row r="16">
          <cell r="A16">
            <v>3602130</v>
          </cell>
          <cell r="B16" t="str">
            <v xml:space="preserve">마산화영상사                  </v>
          </cell>
          <cell r="C16">
            <v>50817.432000000001</v>
          </cell>
        </row>
        <row r="17">
          <cell r="A17">
            <v>3603137</v>
          </cell>
          <cell r="B17" t="str">
            <v xml:space="preserve">경북상사                      </v>
          </cell>
          <cell r="C17">
            <v>-13.731999999999999</v>
          </cell>
        </row>
        <row r="18">
          <cell r="A18">
            <v>3615439</v>
          </cell>
          <cell r="B18" t="str">
            <v xml:space="preserve">통영미원상사                  </v>
          </cell>
          <cell r="C18">
            <v>5058.4870000000001</v>
          </cell>
        </row>
        <row r="19">
          <cell r="A19">
            <v>3616230</v>
          </cell>
          <cell r="B19" t="str">
            <v xml:space="preserve">청정원식품                    </v>
          </cell>
          <cell r="C19">
            <v>29525.803</v>
          </cell>
        </row>
        <row r="20">
          <cell r="A20">
            <v>3616282</v>
          </cell>
          <cell r="B20" t="str">
            <v xml:space="preserve">대진유통                      </v>
          </cell>
          <cell r="C20">
            <v>44728.178999999996</v>
          </cell>
        </row>
        <row r="21">
          <cell r="A21">
            <v>3616945</v>
          </cell>
          <cell r="B21" t="str">
            <v xml:space="preserve">청정원한려상사                </v>
          </cell>
          <cell r="C21">
            <v>31243.864000000001</v>
          </cell>
        </row>
        <row r="22">
          <cell r="A22">
            <v>3617218</v>
          </cell>
          <cell r="B22" t="str">
            <v xml:space="preserve">청정원함안상사                </v>
          </cell>
          <cell r="C22">
            <v>17340.367999999999</v>
          </cell>
        </row>
        <row r="23">
          <cell r="A23">
            <v>3617237</v>
          </cell>
          <cell r="B23" t="str">
            <v xml:space="preserve">알파상회                      </v>
          </cell>
          <cell r="C23">
            <v>17552.594000000001</v>
          </cell>
        </row>
        <row r="24">
          <cell r="A24">
            <v>3617433</v>
          </cell>
          <cell r="B24" t="str">
            <v xml:space="preserve">대현상사                      </v>
          </cell>
          <cell r="C24">
            <v>0</v>
          </cell>
        </row>
        <row r="25">
          <cell r="A25">
            <v>3617540</v>
          </cell>
          <cell r="B25" t="str">
            <v xml:space="preserve">현이상회                      </v>
          </cell>
          <cell r="C25">
            <v>40376.627</v>
          </cell>
        </row>
        <row r="26">
          <cell r="A26">
            <v>3617555</v>
          </cell>
          <cell r="B26" t="str">
            <v xml:space="preserve">밀양청정원대리점              </v>
          </cell>
          <cell r="C26">
            <v>13257.834000000001</v>
          </cell>
        </row>
        <row r="27">
          <cell r="A27">
            <v>3617605</v>
          </cell>
          <cell r="B27" t="str">
            <v xml:space="preserve">청정원상사                    </v>
          </cell>
          <cell r="C27">
            <v>13071.47</v>
          </cell>
        </row>
        <row r="28">
          <cell r="A28">
            <v>3617610</v>
          </cell>
          <cell r="B28" t="str">
            <v xml:space="preserve">청정원상사                    </v>
          </cell>
          <cell r="C28">
            <v>19033.935000000001</v>
          </cell>
        </row>
        <row r="29">
          <cell r="A29">
            <v>3617765</v>
          </cell>
          <cell r="B29" t="str">
            <v xml:space="preserve">서진유통                      </v>
          </cell>
          <cell r="C29">
            <v>0</v>
          </cell>
        </row>
        <row r="30">
          <cell r="A30">
            <v>3617799</v>
          </cell>
          <cell r="B30" t="str">
            <v xml:space="preserve">청정원재림유통                </v>
          </cell>
          <cell r="C30">
            <v>28490.967000000001</v>
          </cell>
        </row>
        <row r="31">
          <cell r="A31">
            <v>3618126</v>
          </cell>
          <cell r="B31" t="str">
            <v xml:space="preserve">청정원거제유통                </v>
          </cell>
          <cell r="C31">
            <v>35640.358999999997</v>
          </cell>
        </row>
        <row r="32">
          <cell r="A32">
            <v>4407266</v>
          </cell>
          <cell r="B32" t="str">
            <v xml:space="preserve">대상진주총판（주）            </v>
          </cell>
          <cell r="C32">
            <v>373490.89</v>
          </cell>
        </row>
        <row r="33">
          <cell r="A33">
            <v>4503756</v>
          </cell>
          <cell r="B33" t="str">
            <v xml:space="preserve">동남상사                      </v>
          </cell>
          <cell r="C33">
            <v>-213.03200000000001</v>
          </cell>
        </row>
        <row r="34">
          <cell r="A34">
            <v>4503928</v>
          </cell>
          <cell r="B34" t="str">
            <v xml:space="preserve">항도상사                      </v>
          </cell>
          <cell r="C34">
            <v>31917.670999999998</v>
          </cell>
        </row>
        <row r="35">
          <cell r="A35">
            <v>4504028</v>
          </cell>
          <cell r="B35" t="str">
            <v xml:space="preserve">부일상사                      </v>
          </cell>
          <cell r="C35">
            <v>24561.694</v>
          </cell>
        </row>
        <row r="36">
          <cell r="A36">
            <v>4504121</v>
          </cell>
          <cell r="B36" t="str">
            <v xml:space="preserve">부림상사                      </v>
          </cell>
          <cell r="C36">
            <v>14814.89</v>
          </cell>
        </row>
        <row r="37">
          <cell r="A37">
            <v>4509107</v>
          </cell>
          <cell r="B37" t="str">
            <v xml:space="preserve">청정원상사                    </v>
          </cell>
          <cell r="C37">
            <v>32930.633999999998</v>
          </cell>
        </row>
        <row r="38">
          <cell r="A38">
            <v>4509131</v>
          </cell>
          <cell r="B38" t="str">
            <v xml:space="preserve">정원상사                      </v>
          </cell>
          <cell r="C38">
            <v>20010.038</v>
          </cell>
        </row>
        <row r="39">
          <cell r="A39">
            <v>4509248</v>
          </cell>
          <cell r="B39" t="str">
            <v xml:space="preserve">금정상사                      </v>
          </cell>
          <cell r="C39">
            <v>0</v>
          </cell>
        </row>
        <row r="40">
          <cell r="A40">
            <v>4510819</v>
          </cell>
          <cell r="B40" t="str">
            <v xml:space="preserve">대운상사                      </v>
          </cell>
          <cell r="C40">
            <v>1947.2349999999999</v>
          </cell>
        </row>
        <row r="41">
          <cell r="A41">
            <v>4511452</v>
          </cell>
          <cell r="B41" t="str">
            <v xml:space="preserve">미래상사                      </v>
          </cell>
          <cell r="C41">
            <v>2886.4110000000001</v>
          </cell>
        </row>
        <row r="42">
          <cell r="A42">
            <v>4514307</v>
          </cell>
          <cell r="B42" t="str">
            <v xml:space="preserve">삼성상회                      </v>
          </cell>
          <cell r="C42">
            <v>3411.1320000000001</v>
          </cell>
        </row>
        <row r="43">
          <cell r="A43">
            <v>4514400</v>
          </cell>
          <cell r="B43" t="str">
            <v xml:space="preserve">거상식품                      </v>
          </cell>
          <cell r="C43">
            <v>107098.147</v>
          </cell>
        </row>
        <row r="44">
          <cell r="A44">
            <v>4514771</v>
          </cell>
          <cell r="B44" t="str">
            <v xml:space="preserve">한미식품                      </v>
          </cell>
          <cell r="C44">
            <v>-14.029</v>
          </cell>
        </row>
        <row r="45">
          <cell r="A45">
            <v>4516227</v>
          </cell>
          <cell r="B45" t="str">
            <v xml:space="preserve">대원상사                      </v>
          </cell>
          <cell r="C45">
            <v>0</v>
          </cell>
        </row>
        <row r="46">
          <cell r="A46">
            <v>4517930</v>
          </cell>
          <cell r="B46" t="str">
            <v xml:space="preserve">서울상사                      </v>
          </cell>
          <cell r="C46">
            <v>20501.026999999998</v>
          </cell>
        </row>
        <row r="47">
          <cell r="A47">
            <v>4518011</v>
          </cell>
          <cell r="B47" t="str">
            <v xml:space="preserve">온천상회                      </v>
          </cell>
          <cell r="C47">
            <v>0</v>
          </cell>
        </row>
        <row r="48">
          <cell r="A48">
            <v>4518587</v>
          </cell>
          <cell r="B48" t="str">
            <v xml:space="preserve">서진유통                      </v>
          </cell>
          <cell r="C48">
            <v>0</v>
          </cell>
        </row>
        <row r="49">
          <cell r="A49">
            <v>4520365</v>
          </cell>
          <cell r="B49" t="str">
            <v xml:space="preserve">금홍상사                      </v>
          </cell>
          <cell r="C49">
            <v>8796.4210000000003</v>
          </cell>
        </row>
        <row r="50">
          <cell r="A50">
            <v>4524569</v>
          </cell>
          <cell r="B50" t="str">
            <v xml:space="preserve">대한식품                      </v>
          </cell>
          <cell r="C50">
            <v>4028.8580000000002</v>
          </cell>
        </row>
        <row r="51">
          <cell r="A51">
            <v>30521100</v>
          </cell>
          <cell r="B51" t="str">
            <v xml:space="preserve">부산１지점                    </v>
          </cell>
          <cell r="C51">
            <v>247568.06200000001</v>
          </cell>
        </row>
        <row r="52">
          <cell r="A52">
            <v>30521100</v>
          </cell>
          <cell r="B52" t="str">
            <v xml:space="preserve">부산１지점                    </v>
          </cell>
          <cell r="C52">
            <v>247568.06200000001</v>
          </cell>
        </row>
        <row r="53">
          <cell r="A53">
            <v>30522100</v>
          </cell>
          <cell r="B53" t="str">
            <v xml:space="preserve">부산２지점                    </v>
          </cell>
          <cell r="C53">
            <v>160234.61199999999</v>
          </cell>
        </row>
        <row r="54">
          <cell r="A54">
            <v>30522100</v>
          </cell>
          <cell r="B54" t="str">
            <v xml:space="preserve">부산２지점                    </v>
          </cell>
          <cell r="C54">
            <v>160234.61199999999</v>
          </cell>
        </row>
        <row r="55">
          <cell r="A55">
            <v>30524100</v>
          </cell>
          <cell r="B55" t="str">
            <v xml:space="preserve">마산지점                      </v>
          </cell>
          <cell r="C55">
            <v>281330.86900000001</v>
          </cell>
        </row>
        <row r="56">
          <cell r="A56">
            <v>30524100</v>
          </cell>
          <cell r="B56" t="str">
            <v xml:space="preserve">마산지점                      </v>
          </cell>
          <cell r="C56">
            <v>281330.86900000001</v>
          </cell>
        </row>
        <row r="57">
          <cell r="A57">
            <v>30525100</v>
          </cell>
          <cell r="B57" t="str">
            <v xml:space="preserve">진주지점                      </v>
          </cell>
          <cell r="C57">
            <v>438284.20799999998</v>
          </cell>
        </row>
        <row r="58">
          <cell r="A58">
            <v>30525100</v>
          </cell>
          <cell r="B58" t="str">
            <v xml:space="preserve">진주지점                      </v>
          </cell>
          <cell r="C58">
            <v>438284.20799999998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1"/>
  <sheetViews>
    <sheetView tabSelected="1" zoomScale="85" zoomScaleNormal="85" workbookViewId="0">
      <selection activeCell="H147" sqref="H147"/>
    </sheetView>
  </sheetViews>
  <sheetFormatPr defaultRowHeight="17.25"/>
  <cols>
    <col min="1" max="1" width="9" style="244"/>
    <col min="2" max="2" width="19" style="73" customWidth="1"/>
    <col min="3" max="3" width="13.375" style="202" customWidth="1"/>
    <col min="4" max="4" width="37" style="177" customWidth="1"/>
    <col min="5" max="5" width="69.375" customWidth="1"/>
    <col min="6" max="6" width="18.5" customWidth="1"/>
    <col min="7" max="7" width="24" style="169" customWidth="1"/>
    <col min="8" max="8" width="38.25" customWidth="1"/>
  </cols>
  <sheetData>
    <row r="1" spans="1:8" ht="54">
      <c r="A1" s="316" t="s">
        <v>97</v>
      </c>
      <c r="B1" s="316"/>
      <c r="C1" s="316"/>
      <c r="D1" s="316"/>
      <c r="E1" s="316"/>
      <c r="F1" s="316"/>
      <c r="G1" s="316"/>
    </row>
    <row r="2" spans="1:8" ht="21" thickBot="1">
      <c r="A2" s="246"/>
      <c r="B2" s="75" t="s">
        <v>38</v>
      </c>
      <c r="C2" s="75" t="s">
        <v>39</v>
      </c>
      <c r="D2" s="75" t="s">
        <v>0</v>
      </c>
      <c r="E2" s="76" t="s">
        <v>40</v>
      </c>
      <c r="F2" s="77" t="s">
        <v>41</v>
      </c>
      <c r="G2" s="135" t="s">
        <v>42</v>
      </c>
      <c r="H2" s="77" t="s">
        <v>94</v>
      </c>
    </row>
    <row r="3" spans="1:8" ht="20.25">
      <c r="A3" s="317" t="s">
        <v>43</v>
      </c>
      <c r="B3" s="298" t="s">
        <v>101</v>
      </c>
      <c r="C3" s="78">
        <v>235601</v>
      </c>
      <c r="D3" s="144" t="s">
        <v>102</v>
      </c>
      <c r="E3" s="91" t="s">
        <v>102</v>
      </c>
      <c r="F3" s="80">
        <v>47900</v>
      </c>
      <c r="G3" s="161" t="s">
        <v>44</v>
      </c>
      <c r="H3" s="192" t="str">
        <f>CONCATENATE("http://jnopen.com/",C3)</f>
        <v>http://jnopen.com/235601</v>
      </c>
    </row>
    <row r="4" spans="1:8" ht="20.25">
      <c r="A4" s="317"/>
      <c r="B4" s="319"/>
      <c r="C4" s="268">
        <v>235605</v>
      </c>
      <c r="D4" s="286" t="s">
        <v>103</v>
      </c>
      <c r="E4" s="159" t="s">
        <v>104</v>
      </c>
      <c r="F4" s="142">
        <v>84900</v>
      </c>
      <c r="G4" s="315" t="s">
        <v>44</v>
      </c>
      <c r="H4" s="136" t="str">
        <f>CONCATENATE("http://jnopen.com/",C5)</f>
        <v>http://jnopen.com/</v>
      </c>
    </row>
    <row r="5" spans="1:8" ht="20.25">
      <c r="A5" s="317"/>
      <c r="B5" s="319"/>
      <c r="C5" s="271"/>
      <c r="D5" s="291"/>
      <c r="E5" s="141" t="s">
        <v>105</v>
      </c>
      <c r="F5" s="142">
        <v>112000</v>
      </c>
      <c r="G5" s="295"/>
      <c r="H5" s="136"/>
    </row>
    <row r="6" spans="1:8" ht="20.25">
      <c r="A6" s="317"/>
      <c r="B6" s="299"/>
      <c r="C6" s="281"/>
      <c r="D6" s="269"/>
      <c r="E6" s="53" t="s">
        <v>106</v>
      </c>
      <c r="F6" s="74">
        <v>162000</v>
      </c>
      <c r="G6" s="322"/>
      <c r="H6" s="193"/>
    </row>
    <row r="7" spans="1:8" ht="21" thickBot="1">
      <c r="A7" s="317"/>
      <c r="B7" s="301"/>
      <c r="C7" s="81">
        <v>235606</v>
      </c>
      <c r="D7" s="145" t="s">
        <v>107</v>
      </c>
      <c r="E7" s="225" t="s">
        <v>107</v>
      </c>
      <c r="F7" s="82">
        <v>88900</v>
      </c>
      <c r="G7" s="162" t="s">
        <v>44</v>
      </c>
      <c r="H7" s="137" t="str">
        <f t="shared" ref="H7:H83" si="0">CONCATENATE("http://jnopen.com/",C7)</f>
        <v>http://jnopen.com/235606</v>
      </c>
    </row>
    <row r="8" spans="1:8" ht="20.25">
      <c r="A8" s="317"/>
      <c r="B8" s="261" t="s">
        <v>108</v>
      </c>
      <c r="C8" s="264">
        <v>238903</v>
      </c>
      <c r="D8" s="292" t="s">
        <v>309</v>
      </c>
      <c r="E8" s="224" t="s">
        <v>109</v>
      </c>
      <c r="F8" s="142">
        <v>39900</v>
      </c>
      <c r="G8" s="294" t="s">
        <v>297</v>
      </c>
      <c r="H8" s="192" t="str">
        <f t="shared" si="0"/>
        <v>http://jnopen.com/238903</v>
      </c>
    </row>
    <row r="9" spans="1:8" ht="20.25">
      <c r="A9" s="317"/>
      <c r="B9" s="262"/>
      <c r="C9" s="271"/>
      <c r="D9" s="291"/>
      <c r="E9" s="221" t="s">
        <v>110</v>
      </c>
      <c r="F9" s="133">
        <v>49900</v>
      </c>
      <c r="G9" s="295"/>
      <c r="H9" s="136"/>
    </row>
    <row r="10" spans="1:8" ht="20.25">
      <c r="A10" s="317"/>
      <c r="B10" s="262"/>
      <c r="C10" s="271"/>
      <c r="D10" s="291"/>
      <c r="E10" s="221" t="s">
        <v>111</v>
      </c>
      <c r="F10" s="133">
        <v>63900</v>
      </c>
      <c r="G10" s="295"/>
      <c r="H10" s="136"/>
    </row>
    <row r="11" spans="1:8" ht="20.25">
      <c r="A11" s="317"/>
      <c r="B11" s="262"/>
      <c r="C11" s="271"/>
      <c r="D11" s="291"/>
      <c r="E11" s="221" t="s">
        <v>112</v>
      </c>
      <c r="F11" s="133">
        <v>67900</v>
      </c>
      <c r="G11" s="295"/>
      <c r="H11" s="136"/>
    </row>
    <row r="12" spans="1:8" ht="21" thickBot="1">
      <c r="A12" s="317"/>
      <c r="B12" s="262"/>
      <c r="C12" s="293"/>
      <c r="D12" s="288"/>
      <c r="E12" s="225" t="s">
        <v>113</v>
      </c>
      <c r="F12" s="173">
        <v>80900</v>
      </c>
      <c r="G12" s="296"/>
      <c r="H12" s="137"/>
    </row>
    <row r="13" spans="1:8" ht="20.25">
      <c r="A13" s="317"/>
      <c r="B13" s="261" t="s">
        <v>45</v>
      </c>
      <c r="C13" s="78">
        <v>285645</v>
      </c>
      <c r="D13" s="238" t="s">
        <v>310</v>
      </c>
      <c r="E13" s="83" t="s">
        <v>114</v>
      </c>
      <c r="F13" s="80">
        <v>13900</v>
      </c>
      <c r="G13" s="161" t="s">
        <v>44</v>
      </c>
      <c r="H13" s="192" t="str">
        <f t="shared" si="0"/>
        <v>http://jnopen.com/285645</v>
      </c>
    </row>
    <row r="14" spans="1:8" ht="20.25" customHeight="1">
      <c r="A14" s="317"/>
      <c r="B14" s="262"/>
      <c r="C14" s="54">
        <v>285603</v>
      </c>
      <c r="D14" s="143" t="s">
        <v>311</v>
      </c>
      <c r="E14" s="55" t="s">
        <v>115</v>
      </c>
      <c r="F14" s="74">
        <v>13900</v>
      </c>
      <c r="G14" s="160" t="s">
        <v>44</v>
      </c>
      <c r="H14" s="194" t="str">
        <f t="shared" si="0"/>
        <v>http://jnopen.com/285603</v>
      </c>
    </row>
    <row r="15" spans="1:8" ht="20.25">
      <c r="A15" s="317"/>
      <c r="B15" s="262"/>
      <c r="C15" s="134">
        <v>285640</v>
      </c>
      <c r="D15" s="150" t="s">
        <v>312</v>
      </c>
      <c r="E15" s="56" t="s">
        <v>69</v>
      </c>
      <c r="F15" s="74">
        <v>17000</v>
      </c>
      <c r="G15" s="160" t="s">
        <v>44</v>
      </c>
      <c r="H15" s="136" t="str">
        <f t="shared" si="0"/>
        <v>http://jnopen.com/285640</v>
      </c>
    </row>
    <row r="16" spans="1:8" ht="20.25" customHeight="1">
      <c r="A16" s="317"/>
      <c r="B16" s="262"/>
      <c r="C16" s="134">
        <v>285656</v>
      </c>
      <c r="D16" s="143" t="s">
        <v>313</v>
      </c>
      <c r="E16" s="57" t="s">
        <v>116</v>
      </c>
      <c r="F16" s="74">
        <v>23000</v>
      </c>
      <c r="G16" s="160" t="s">
        <v>44</v>
      </c>
      <c r="H16" s="194" t="str">
        <f t="shared" si="0"/>
        <v>http://jnopen.com/285656</v>
      </c>
    </row>
    <row r="17" spans="1:8" ht="20.25" customHeight="1">
      <c r="A17" s="317"/>
      <c r="B17" s="262"/>
      <c r="C17" s="134">
        <v>285644</v>
      </c>
      <c r="D17" s="150" t="s">
        <v>314</v>
      </c>
      <c r="E17" s="57" t="s">
        <v>117</v>
      </c>
      <c r="F17" s="133">
        <v>15500</v>
      </c>
      <c r="G17" s="160" t="s">
        <v>118</v>
      </c>
      <c r="H17" s="194" t="str">
        <f t="shared" si="0"/>
        <v>http://jnopen.com/285644</v>
      </c>
    </row>
    <row r="18" spans="1:8" ht="20.25" customHeight="1">
      <c r="A18" s="317"/>
      <c r="B18" s="262"/>
      <c r="C18" s="134">
        <v>285608</v>
      </c>
      <c r="D18" s="143" t="s">
        <v>315</v>
      </c>
      <c r="E18" s="56" t="s">
        <v>119</v>
      </c>
      <c r="F18" s="74">
        <v>16000</v>
      </c>
      <c r="G18" s="160" t="s">
        <v>44</v>
      </c>
      <c r="H18" s="194" t="str">
        <f t="shared" si="0"/>
        <v>http://jnopen.com/285608</v>
      </c>
    </row>
    <row r="19" spans="1:8" ht="20.25" customHeight="1">
      <c r="A19" s="317"/>
      <c r="B19" s="262"/>
      <c r="C19" s="127">
        <v>285657</v>
      </c>
      <c r="D19" s="174" t="s">
        <v>316</v>
      </c>
      <c r="E19" s="56" t="s">
        <v>120</v>
      </c>
      <c r="F19" s="74">
        <v>16000</v>
      </c>
      <c r="G19" s="160" t="s">
        <v>44</v>
      </c>
      <c r="H19" s="136" t="str">
        <f t="shared" si="0"/>
        <v>http://jnopen.com/285657</v>
      </c>
    </row>
    <row r="20" spans="1:8" ht="20.25" customHeight="1">
      <c r="A20" s="317"/>
      <c r="B20" s="262"/>
      <c r="C20" s="134">
        <v>285604</v>
      </c>
      <c r="D20" s="128" t="s">
        <v>121</v>
      </c>
      <c r="E20" s="56" t="s">
        <v>121</v>
      </c>
      <c r="F20" s="74">
        <v>24000</v>
      </c>
      <c r="G20" s="160" t="s">
        <v>44</v>
      </c>
      <c r="H20" s="194" t="str">
        <f t="shared" si="0"/>
        <v>http://jnopen.com/285604</v>
      </c>
    </row>
    <row r="21" spans="1:8" ht="20.25" customHeight="1">
      <c r="A21" s="317"/>
      <c r="B21" s="262"/>
      <c r="C21" s="268">
        <v>285647</v>
      </c>
      <c r="D21" s="286" t="s">
        <v>122</v>
      </c>
      <c r="E21" s="56" t="s">
        <v>123</v>
      </c>
      <c r="F21" s="74">
        <v>16000</v>
      </c>
      <c r="G21" s="315" t="s">
        <v>44</v>
      </c>
      <c r="H21" s="136" t="str">
        <f t="shared" si="0"/>
        <v>http://jnopen.com/285647</v>
      </c>
    </row>
    <row r="22" spans="1:8" ht="20.25" customHeight="1">
      <c r="A22" s="317"/>
      <c r="B22" s="262"/>
      <c r="C22" s="271"/>
      <c r="D22" s="291"/>
      <c r="E22" s="56" t="s">
        <v>124</v>
      </c>
      <c r="F22" s="133">
        <v>18000</v>
      </c>
      <c r="G22" s="295"/>
      <c r="H22" s="136"/>
    </row>
    <row r="23" spans="1:8" ht="20.25" customHeight="1">
      <c r="A23" s="317"/>
      <c r="B23" s="262"/>
      <c r="C23" s="281"/>
      <c r="D23" s="269"/>
      <c r="E23" s="56" t="s">
        <v>125</v>
      </c>
      <c r="F23" s="74">
        <v>23000</v>
      </c>
      <c r="G23" s="322"/>
      <c r="H23" s="136"/>
    </row>
    <row r="24" spans="1:8" ht="20.25" customHeight="1">
      <c r="A24" s="317"/>
      <c r="B24" s="262"/>
      <c r="C24" s="268">
        <v>285646</v>
      </c>
      <c r="D24" s="320" t="s">
        <v>126</v>
      </c>
      <c r="E24" s="56" t="s">
        <v>127</v>
      </c>
      <c r="F24" s="74">
        <v>25000</v>
      </c>
      <c r="G24" s="315" t="s">
        <v>44</v>
      </c>
      <c r="H24" s="138" t="str">
        <f t="shared" si="0"/>
        <v>http://jnopen.com/285646</v>
      </c>
    </row>
    <row r="25" spans="1:8" ht="20.25" customHeight="1">
      <c r="A25" s="317"/>
      <c r="B25" s="262"/>
      <c r="C25" s="291"/>
      <c r="D25" s="291"/>
      <c r="E25" s="56" t="s">
        <v>128</v>
      </c>
      <c r="F25" s="74">
        <v>25000</v>
      </c>
      <c r="G25" s="295"/>
      <c r="H25" s="136"/>
    </row>
    <row r="26" spans="1:8" ht="20.25" customHeight="1">
      <c r="A26" s="317"/>
      <c r="B26" s="262"/>
      <c r="C26" s="291"/>
      <c r="D26" s="291"/>
      <c r="E26" s="56" t="s">
        <v>129</v>
      </c>
      <c r="F26" s="133">
        <v>25000</v>
      </c>
      <c r="G26" s="295"/>
      <c r="H26" s="136"/>
    </row>
    <row r="27" spans="1:8" ht="20.25" customHeight="1">
      <c r="A27" s="317"/>
      <c r="B27" s="262"/>
      <c r="C27" s="269"/>
      <c r="D27" s="269"/>
      <c r="E27" s="56" t="s">
        <v>130</v>
      </c>
      <c r="F27" s="74">
        <v>25000</v>
      </c>
      <c r="G27" s="322"/>
      <c r="H27" s="136"/>
    </row>
    <row r="28" spans="1:8" ht="20.25" customHeight="1">
      <c r="A28" s="317"/>
      <c r="B28" s="262"/>
      <c r="C28" s="268">
        <v>285648</v>
      </c>
      <c r="D28" s="320" t="s">
        <v>46</v>
      </c>
      <c r="E28" s="55" t="s">
        <v>47</v>
      </c>
      <c r="F28" s="74">
        <v>35000</v>
      </c>
      <c r="G28" s="160" t="s">
        <v>44</v>
      </c>
      <c r="H28" s="138" t="str">
        <f t="shared" si="0"/>
        <v>http://jnopen.com/285648</v>
      </c>
    </row>
    <row r="29" spans="1:8" ht="20.25" customHeight="1">
      <c r="A29" s="317"/>
      <c r="B29" s="262"/>
      <c r="C29" s="291"/>
      <c r="D29" s="291"/>
      <c r="E29" s="55" t="s">
        <v>48</v>
      </c>
      <c r="F29" s="74">
        <v>35000</v>
      </c>
      <c r="G29" s="160" t="s">
        <v>44</v>
      </c>
      <c r="H29" s="136"/>
    </row>
    <row r="30" spans="1:8" ht="20.25" customHeight="1">
      <c r="A30" s="317"/>
      <c r="B30" s="262"/>
      <c r="C30" s="291"/>
      <c r="D30" s="291"/>
      <c r="E30" s="55" t="s">
        <v>49</v>
      </c>
      <c r="F30" s="173">
        <v>35000</v>
      </c>
      <c r="G30" s="245" t="s">
        <v>44</v>
      </c>
      <c r="H30" s="136"/>
    </row>
    <row r="31" spans="1:8" s="243" customFormat="1" ht="20.25" customHeight="1">
      <c r="A31" s="317"/>
      <c r="B31" s="262"/>
      <c r="C31" s="268">
        <v>285638</v>
      </c>
      <c r="D31" s="254" t="s">
        <v>317</v>
      </c>
      <c r="E31" s="55" t="s">
        <v>319</v>
      </c>
      <c r="F31" s="173">
        <v>45000</v>
      </c>
      <c r="G31" s="315" t="s">
        <v>322</v>
      </c>
      <c r="H31" s="138" t="str">
        <f t="shared" si="0"/>
        <v>http://jnopen.com/285638</v>
      </c>
    </row>
    <row r="32" spans="1:8" s="243" customFormat="1" ht="20.25" customHeight="1" thickBot="1">
      <c r="A32" s="317"/>
      <c r="B32" s="263"/>
      <c r="C32" s="293"/>
      <c r="D32" s="288"/>
      <c r="E32" s="242" t="s">
        <v>321</v>
      </c>
      <c r="F32" s="82">
        <v>42000</v>
      </c>
      <c r="G32" s="296"/>
      <c r="H32" s="136"/>
    </row>
    <row r="33" spans="1:8" ht="20.25" customHeight="1">
      <c r="A33" s="317"/>
      <c r="B33" s="282" t="s">
        <v>84</v>
      </c>
      <c r="C33" s="264">
        <v>256924</v>
      </c>
      <c r="D33" s="292" t="s">
        <v>50</v>
      </c>
      <c r="E33" s="85" t="s">
        <v>318</v>
      </c>
      <c r="F33" s="86">
        <v>37900</v>
      </c>
      <c r="G33" s="161" t="s">
        <v>44</v>
      </c>
      <c r="H33" s="139" t="str">
        <f t="shared" si="0"/>
        <v>http://jnopen.com/256924</v>
      </c>
    </row>
    <row r="34" spans="1:8" ht="20.25" customHeight="1">
      <c r="A34" s="317"/>
      <c r="B34" s="283"/>
      <c r="C34" s="269"/>
      <c r="D34" s="269"/>
      <c r="E34" s="56" t="s">
        <v>51</v>
      </c>
      <c r="F34" s="58">
        <v>37900</v>
      </c>
      <c r="G34" s="160" t="s">
        <v>44</v>
      </c>
      <c r="H34" s="193"/>
    </row>
    <row r="35" spans="1:8" ht="20.25" customHeight="1">
      <c r="A35" s="317"/>
      <c r="B35" s="283"/>
      <c r="C35" s="268">
        <v>256923</v>
      </c>
      <c r="D35" s="254" t="s">
        <v>52</v>
      </c>
      <c r="E35" s="56" t="s">
        <v>320</v>
      </c>
      <c r="F35" s="58">
        <v>126900</v>
      </c>
      <c r="G35" s="160" t="s">
        <v>44</v>
      </c>
      <c r="H35" s="136" t="str">
        <f t="shared" si="0"/>
        <v>http://jnopen.com/256923</v>
      </c>
    </row>
    <row r="36" spans="1:8" ht="20.25" customHeight="1">
      <c r="A36" s="317"/>
      <c r="B36" s="283"/>
      <c r="C36" s="269"/>
      <c r="D36" s="269"/>
      <c r="E36" s="56" t="s">
        <v>53</v>
      </c>
      <c r="F36" s="58">
        <v>129900</v>
      </c>
      <c r="G36" s="160" t="s">
        <v>44</v>
      </c>
      <c r="H36" s="193"/>
    </row>
    <row r="37" spans="1:8" ht="20.25" customHeight="1">
      <c r="A37" s="317"/>
      <c r="B37" s="283"/>
      <c r="C37" s="268">
        <v>256922</v>
      </c>
      <c r="D37" s="254" t="s">
        <v>54</v>
      </c>
      <c r="E37" s="56" t="s">
        <v>55</v>
      </c>
      <c r="F37" s="58">
        <v>75900</v>
      </c>
      <c r="G37" s="160" t="s">
        <v>44</v>
      </c>
      <c r="H37" s="136" t="str">
        <f t="shared" si="0"/>
        <v>http://jnopen.com/256922</v>
      </c>
    </row>
    <row r="38" spans="1:8" ht="20.25" customHeight="1">
      <c r="A38" s="317"/>
      <c r="B38" s="283"/>
      <c r="C38" s="269"/>
      <c r="D38" s="269"/>
      <c r="E38" s="56" t="s">
        <v>56</v>
      </c>
      <c r="F38" s="58">
        <v>79900</v>
      </c>
      <c r="G38" s="160" t="s">
        <v>44</v>
      </c>
      <c r="H38" s="136"/>
    </row>
    <row r="39" spans="1:8" ht="20.25" customHeight="1">
      <c r="A39" s="317"/>
      <c r="B39" s="283"/>
      <c r="C39" s="268">
        <v>256932</v>
      </c>
      <c r="D39" s="254" t="s">
        <v>57</v>
      </c>
      <c r="E39" s="56" t="s">
        <v>58</v>
      </c>
      <c r="F39" s="58">
        <v>119900</v>
      </c>
      <c r="G39" s="160" t="s">
        <v>44</v>
      </c>
      <c r="H39" s="138" t="str">
        <f t="shared" si="0"/>
        <v>http://jnopen.com/256932</v>
      </c>
    </row>
    <row r="40" spans="1:8" ht="20.25" customHeight="1" thickBot="1">
      <c r="A40" s="317"/>
      <c r="B40" s="321"/>
      <c r="C40" s="288"/>
      <c r="D40" s="288"/>
      <c r="E40" s="87" t="s">
        <v>85</v>
      </c>
      <c r="F40" s="88">
        <v>155900</v>
      </c>
      <c r="G40" s="162" t="s">
        <v>86</v>
      </c>
      <c r="H40" s="137"/>
    </row>
    <row r="41" spans="1:8" ht="20.25">
      <c r="A41" s="318"/>
      <c r="B41" s="282" t="s">
        <v>131</v>
      </c>
      <c r="C41" s="78">
        <v>257510</v>
      </c>
      <c r="D41" s="144" t="s">
        <v>132</v>
      </c>
      <c r="E41" s="91" t="s">
        <v>132</v>
      </c>
      <c r="F41" s="89">
        <v>64900</v>
      </c>
      <c r="G41" s="161" t="s">
        <v>135</v>
      </c>
      <c r="H41" s="136" t="str">
        <f t="shared" si="0"/>
        <v>http://jnopen.com/257510</v>
      </c>
    </row>
    <row r="42" spans="1:8" ht="20.25">
      <c r="A42" s="318"/>
      <c r="B42" s="289"/>
      <c r="C42" s="134">
        <v>257501</v>
      </c>
      <c r="D42" s="143" t="s">
        <v>133</v>
      </c>
      <c r="E42" s="221" t="s">
        <v>133</v>
      </c>
      <c r="F42" s="59">
        <v>59900</v>
      </c>
      <c r="G42" s="160" t="s">
        <v>135</v>
      </c>
      <c r="H42" s="138" t="str">
        <f t="shared" si="0"/>
        <v>http://jnopen.com/257501</v>
      </c>
    </row>
    <row r="43" spans="1:8" ht="20.25">
      <c r="A43" s="318"/>
      <c r="B43" s="289"/>
      <c r="C43" s="268">
        <v>257502</v>
      </c>
      <c r="D43" s="171" t="s">
        <v>134</v>
      </c>
      <c r="E43" s="222" t="s">
        <v>134</v>
      </c>
      <c r="F43" s="178">
        <v>59900</v>
      </c>
      <c r="G43" s="315" t="s">
        <v>135</v>
      </c>
      <c r="H43" s="138" t="str">
        <f>CONCATENATE("http://jnopen.com/",C43)</f>
        <v>http://jnopen.com/257502</v>
      </c>
    </row>
    <row r="44" spans="1:8" ht="20.25" customHeight="1" thickBot="1">
      <c r="A44" s="318"/>
      <c r="B44" s="290"/>
      <c r="C44" s="293"/>
      <c r="D44" s="129" t="s">
        <v>323</v>
      </c>
      <c r="E44" s="223" t="s">
        <v>324</v>
      </c>
      <c r="F44" s="90">
        <v>52900</v>
      </c>
      <c r="G44" s="296"/>
      <c r="H44" s="136"/>
    </row>
    <row r="45" spans="1:8" ht="20.25">
      <c r="A45" s="297"/>
      <c r="B45" s="261" t="s">
        <v>136</v>
      </c>
      <c r="C45" s="305">
        <v>315217</v>
      </c>
      <c r="D45" s="146" t="s">
        <v>59</v>
      </c>
      <c r="E45" s="60" t="s">
        <v>87</v>
      </c>
      <c r="F45" s="74">
        <v>32000</v>
      </c>
      <c r="G45" s="160" t="s">
        <v>44</v>
      </c>
      <c r="H45" s="192" t="str">
        <f t="shared" si="0"/>
        <v>http://jnopen.com/315217</v>
      </c>
    </row>
    <row r="46" spans="1:8" ht="20.25">
      <c r="A46" s="297"/>
      <c r="B46" s="262"/>
      <c r="C46" s="312"/>
      <c r="D46" s="146" t="s">
        <v>60</v>
      </c>
      <c r="E46" s="60" t="s">
        <v>61</v>
      </c>
      <c r="F46" s="61">
        <v>37000</v>
      </c>
      <c r="G46" s="163" t="s">
        <v>86</v>
      </c>
      <c r="H46" s="136"/>
    </row>
    <row r="47" spans="1:8" ht="20.25">
      <c r="A47" s="297"/>
      <c r="B47" s="262"/>
      <c r="C47" s="312"/>
      <c r="D47" s="147" t="s">
        <v>88</v>
      </c>
      <c r="E47" s="60" t="s">
        <v>62</v>
      </c>
      <c r="F47" s="61">
        <v>47000</v>
      </c>
      <c r="G47" s="163" t="s">
        <v>44</v>
      </c>
      <c r="H47" s="136"/>
    </row>
    <row r="48" spans="1:8" ht="21" thickBot="1">
      <c r="A48" s="297"/>
      <c r="B48" s="263"/>
      <c r="C48" s="287"/>
      <c r="D48" s="148" t="s">
        <v>63</v>
      </c>
      <c r="E48" s="93" t="s">
        <v>64</v>
      </c>
      <c r="F48" s="94">
        <v>56000</v>
      </c>
      <c r="G48" s="164" t="s">
        <v>44</v>
      </c>
      <c r="H48" s="137"/>
    </row>
    <row r="49" spans="1:8" ht="20.25">
      <c r="A49" s="297"/>
      <c r="B49" s="261" t="s">
        <v>89</v>
      </c>
      <c r="C49" s="305">
        <v>505411</v>
      </c>
      <c r="D49" s="306" t="s">
        <v>137</v>
      </c>
      <c r="E49" s="179" t="s">
        <v>138</v>
      </c>
      <c r="F49" s="183">
        <v>25900</v>
      </c>
      <c r="G49" s="302" t="s">
        <v>135</v>
      </c>
      <c r="H49" s="136" t="str">
        <f t="shared" si="0"/>
        <v>http://jnopen.com/505411</v>
      </c>
    </row>
    <row r="50" spans="1:8" ht="20.25">
      <c r="A50" s="297"/>
      <c r="B50" s="262"/>
      <c r="C50" s="312"/>
      <c r="D50" s="255"/>
      <c r="E50" s="60" t="s">
        <v>139</v>
      </c>
      <c r="F50" s="61">
        <v>25900</v>
      </c>
      <c r="G50" s="303"/>
      <c r="H50" s="138"/>
    </row>
    <row r="51" spans="1:8" ht="20.25">
      <c r="A51" s="297"/>
      <c r="B51" s="262"/>
      <c r="C51" s="312"/>
      <c r="D51" s="255"/>
      <c r="E51" s="60" t="s">
        <v>140</v>
      </c>
      <c r="F51" s="180">
        <v>29900</v>
      </c>
      <c r="G51" s="303"/>
      <c r="H51" s="136"/>
    </row>
    <row r="52" spans="1:8" ht="21" thickBot="1">
      <c r="A52" s="297"/>
      <c r="B52" s="262"/>
      <c r="C52" s="287"/>
      <c r="D52" s="307"/>
      <c r="E52" s="182" t="s">
        <v>141</v>
      </c>
      <c r="F52" s="94">
        <v>34900</v>
      </c>
      <c r="G52" s="304"/>
      <c r="H52" s="136"/>
    </row>
    <row r="53" spans="1:8" ht="20.25" customHeight="1">
      <c r="A53" s="297"/>
      <c r="B53" s="262"/>
      <c r="C53" s="305">
        <v>505432</v>
      </c>
      <c r="D53" s="306" t="s">
        <v>326</v>
      </c>
      <c r="E53" s="96" t="s">
        <v>142</v>
      </c>
      <c r="F53" s="97">
        <v>19900</v>
      </c>
      <c r="G53" s="302" t="s">
        <v>44</v>
      </c>
      <c r="H53" s="138" t="str">
        <f t="shared" si="0"/>
        <v>http://jnopen.com/505432</v>
      </c>
    </row>
    <row r="54" spans="1:8" ht="20.25" customHeight="1" thickBot="1">
      <c r="A54" s="297"/>
      <c r="B54" s="262"/>
      <c r="C54" s="287"/>
      <c r="D54" s="307"/>
      <c r="E54" s="98" t="s">
        <v>143</v>
      </c>
      <c r="F54" s="99">
        <v>22900</v>
      </c>
      <c r="G54" s="304"/>
      <c r="H54" s="194"/>
    </row>
    <row r="55" spans="1:8" ht="20.25" customHeight="1">
      <c r="A55" s="297"/>
      <c r="B55" s="262"/>
      <c r="C55" s="308">
        <v>505424</v>
      </c>
      <c r="D55" s="306" t="s">
        <v>144</v>
      </c>
      <c r="E55" s="184" t="s">
        <v>145</v>
      </c>
      <c r="F55" s="185">
        <v>24000</v>
      </c>
      <c r="G55" s="310" t="s">
        <v>44</v>
      </c>
      <c r="H55" s="136" t="str">
        <f t="shared" si="0"/>
        <v>http://jnopen.com/505424</v>
      </c>
    </row>
    <row r="56" spans="1:8" ht="20.25" customHeight="1" thickBot="1">
      <c r="A56" s="297"/>
      <c r="B56" s="262"/>
      <c r="C56" s="309"/>
      <c r="D56" s="307"/>
      <c r="E56" s="98" t="s">
        <v>146</v>
      </c>
      <c r="F56" s="99">
        <v>30000</v>
      </c>
      <c r="G56" s="311"/>
      <c r="H56" s="194"/>
    </row>
    <row r="57" spans="1:8" ht="20.25" customHeight="1">
      <c r="A57" s="297"/>
      <c r="B57" s="262"/>
      <c r="C57" s="305">
        <v>505433</v>
      </c>
      <c r="D57" s="306" t="s">
        <v>147</v>
      </c>
      <c r="E57" s="184" t="s">
        <v>148</v>
      </c>
      <c r="F57" s="185">
        <v>42500</v>
      </c>
      <c r="G57" s="310" t="s">
        <v>44</v>
      </c>
      <c r="H57" s="136" t="str">
        <f t="shared" si="0"/>
        <v>http://jnopen.com/505433</v>
      </c>
    </row>
    <row r="58" spans="1:8" ht="20.25" customHeight="1">
      <c r="A58" s="297"/>
      <c r="B58" s="262"/>
      <c r="C58" s="312"/>
      <c r="D58" s="255"/>
      <c r="E58" s="64" t="s">
        <v>149</v>
      </c>
      <c r="F58" s="65">
        <v>45500</v>
      </c>
      <c r="G58" s="311"/>
      <c r="H58" s="136"/>
    </row>
    <row r="59" spans="1:8" ht="20.25" customHeight="1">
      <c r="A59" s="297"/>
      <c r="B59" s="262"/>
      <c r="C59" s="312"/>
      <c r="D59" s="255"/>
      <c r="E59" s="182" t="s">
        <v>150</v>
      </c>
      <c r="F59" s="187">
        <v>45500</v>
      </c>
      <c r="G59" s="311"/>
      <c r="H59" s="136"/>
    </row>
    <row r="60" spans="1:8" ht="20.25" customHeight="1" thickBot="1">
      <c r="A60" s="297"/>
      <c r="B60" s="263"/>
      <c r="C60" s="287"/>
      <c r="D60" s="307"/>
      <c r="E60" s="98" t="s">
        <v>151</v>
      </c>
      <c r="F60" s="99">
        <v>45500</v>
      </c>
      <c r="G60" s="313"/>
      <c r="H60" s="137"/>
    </row>
    <row r="61" spans="1:8" ht="20.25">
      <c r="A61" s="297"/>
      <c r="B61" s="298" t="s">
        <v>152</v>
      </c>
      <c r="C61" s="108">
        <v>260601</v>
      </c>
      <c r="D61" s="149" t="s">
        <v>327</v>
      </c>
      <c r="E61" s="103" t="s">
        <v>153</v>
      </c>
      <c r="F61" s="104">
        <v>50000</v>
      </c>
      <c r="G61" s="310" t="s">
        <v>86</v>
      </c>
      <c r="H61" s="192" t="str">
        <f t="shared" si="0"/>
        <v>http://jnopen.com/260601</v>
      </c>
    </row>
    <row r="62" spans="1:8" ht="20.25">
      <c r="A62" s="297"/>
      <c r="B62" s="299"/>
      <c r="C62" s="170">
        <v>260603</v>
      </c>
      <c r="D62" s="186" t="s">
        <v>328</v>
      </c>
      <c r="E62" s="64" t="s">
        <v>155</v>
      </c>
      <c r="F62" s="65">
        <v>30000</v>
      </c>
      <c r="G62" s="311"/>
      <c r="H62" s="194" t="str">
        <f t="shared" si="0"/>
        <v>http://jnopen.com/260603</v>
      </c>
    </row>
    <row r="63" spans="1:8" ht="20.25">
      <c r="A63" s="297"/>
      <c r="B63" s="300"/>
      <c r="C63" s="127">
        <v>260604</v>
      </c>
      <c r="D63" s="153" t="s">
        <v>329</v>
      </c>
      <c r="E63" s="188" t="s">
        <v>156</v>
      </c>
      <c r="F63" s="189">
        <v>20000</v>
      </c>
      <c r="G63" s="311"/>
      <c r="H63" s="194" t="str">
        <f t="shared" si="0"/>
        <v>http://jnopen.com/260604</v>
      </c>
    </row>
    <row r="64" spans="1:8" ht="20.25">
      <c r="A64" s="297"/>
      <c r="B64" s="300"/>
      <c r="C64" s="127">
        <v>260605</v>
      </c>
      <c r="D64" s="150" t="s">
        <v>330</v>
      </c>
      <c r="E64" s="188" t="s">
        <v>157</v>
      </c>
      <c r="F64" s="189">
        <v>30000</v>
      </c>
      <c r="G64" s="311"/>
      <c r="H64" s="194" t="str">
        <f t="shared" si="0"/>
        <v>http://jnopen.com/260605</v>
      </c>
    </row>
    <row r="65" spans="1:8" ht="21" thickBot="1">
      <c r="A65" s="297"/>
      <c r="B65" s="301"/>
      <c r="C65" s="84">
        <v>260602</v>
      </c>
      <c r="D65" s="151" t="s">
        <v>331</v>
      </c>
      <c r="E65" s="98" t="s">
        <v>154</v>
      </c>
      <c r="F65" s="99">
        <v>60000</v>
      </c>
      <c r="G65" s="313"/>
      <c r="H65" s="195" t="str">
        <f t="shared" si="0"/>
        <v>http://jnopen.com/260602</v>
      </c>
    </row>
    <row r="66" spans="1:8" ht="22.15" customHeight="1" thickBot="1">
      <c r="A66" s="297"/>
      <c r="B66" s="196" t="s">
        <v>161</v>
      </c>
      <c r="C66" s="190">
        <v>230801</v>
      </c>
      <c r="D66" s="151" t="s">
        <v>162</v>
      </c>
      <c r="E66" s="101" t="s">
        <v>163</v>
      </c>
      <c r="F66" s="102">
        <v>30000</v>
      </c>
      <c r="G66" s="165" t="s">
        <v>263</v>
      </c>
      <c r="H66" s="137" t="str">
        <f t="shared" si="0"/>
        <v>http://jnopen.com/230801</v>
      </c>
    </row>
    <row r="67" spans="1:8" ht="20.25" customHeight="1" thickBot="1">
      <c r="A67" s="297"/>
      <c r="B67" s="140" t="s">
        <v>158</v>
      </c>
      <c r="C67" s="105">
        <v>157113</v>
      </c>
      <c r="D67" s="152" t="s">
        <v>332</v>
      </c>
      <c r="E67" s="106" t="s">
        <v>159</v>
      </c>
      <c r="F67" s="107">
        <v>23900</v>
      </c>
      <c r="G67" s="166" t="s">
        <v>160</v>
      </c>
      <c r="H67" s="191" t="str">
        <f t="shared" si="0"/>
        <v>http://jnopen.com/157113</v>
      </c>
    </row>
    <row r="68" spans="1:8" ht="20.25" customHeight="1">
      <c r="A68" s="297"/>
      <c r="B68" s="314" t="s">
        <v>95</v>
      </c>
      <c r="C68" s="108">
        <v>151906</v>
      </c>
      <c r="D68" s="149" t="s">
        <v>306</v>
      </c>
      <c r="E68" s="96" t="s">
        <v>307</v>
      </c>
      <c r="F68" s="104">
        <v>31900</v>
      </c>
      <c r="G68" s="310" t="s">
        <v>164</v>
      </c>
      <c r="H68" s="192" t="str">
        <f t="shared" si="0"/>
        <v>http://jnopen.com/151906</v>
      </c>
    </row>
    <row r="69" spans="1:8" ht="20.25" customHeight="1">
      <c r="A69" s="297"/>
      <c r="B69" s="283"/>
      <c r="C69" s="54">
        <v>151915</v>
      </c>
      <c r="D69" s="150" t="s">
        <v>65</v>
      </c>
      <c r="E69" s="62" t="s">
        <v>90</v>
      </c>
      <c r="F69" s="65">
        <v>19900</v>
      </c>
      <c r="G69" s="311"/>
      <c r="H69" s="194" t="str">
        <f t="shared" si="0"/>
        <v>http://jnopen.com/151915</v>
      </c>
    </row>
    <row r="70" spans="1:8" ht="20.25" customHeight="1">
      <c r="A70" s="297"/>
      <c r="B70" s="283"/>
      <c r="C70" s="63">
        <v>151913</v>
      </c>
      <c r="D70" s="150" t="s">
        <v>165</v>
      </c>
      <c r="E70" s="62" t="s">
        <v>91</v>
      </c>
      <c r="F70" s="65">
        <v>34900</v>
      </c>
      <c r="G70" s="311"/>
      <c r="H70" s="194" t="str">
        <f t="shared" si="0"/>
        <v>http://jnopen.com/151913</v>
      </c>
    </row>
    <row r="71" spans="1:8" ht="20.25">
      <c r="A71" s="297"/>
      <c r="B71" s="283"/>
      <c r="C71" s="63">
        <v>151907</v>
      </c>
      <c r="D71" s="150" t="s">
        <v>167</v>
      </c>
      <c r="E71" s="62" t="s">
        <v>166</v>
      </c>
      <c r="F71" s="65">
        <v>40900</v>
      </c>
      <c r="G71" s="311"/>
      <c r="H71" s="136" t="str">
        <f t="shared" si="0"/>
        <v>http://jnopen.com/151907</v>
      </c>
    </row>
    <row r="72" spans="1:8" ht="20.25" customHeight="1">
      <c r="A72" s="297"/>
      <c r="B72" s="283"/>
      <c r="C72" s="251">
        <v>151910</v>
      </c>
      <c r="D72" s="254" t="s">
        <v>168</v>
      </c>
      <c r="E72" s="62" t="s">
        <v>169</v>
      </c>
      <c r="F72" s="65">
        <v>49900</v>
      </c>
      <c r="G72" s="311"/>
      <c r="H72" s="138" t="str">
        <f t="shared" si="0"/>
        <v>http://jnopen.com/151910</v>
      </c>
    </row>
    <row r="73" spans="1:8" ht="20.25" customHeight="1">
      <c r="A73" s="297"/>
      <c r="B73" s="283"/>
      <c r="C73" s="252"/>
      <c r="D73" s="255"/>
      <c r="E73" s="62" t="s">
        <v>170</v>
      </c>
      <c r="F73" s="65">
        <v>49900</v>
      </c>
      <c r="G73" s="311"/>
      <c r="H73" s="136"/>
    </row>
    <row r="74" spans="1:8" ht="20.25" customHeight="1">
      <c r="A74" s="297"/>
      <c r="B74" s="283"/>
      <c r="C74" s="253"/>
      <c r="D74" s="256"/>
      <c r="E74" s="62" t="s">
        <v>171</v>
      </c>
      <c r="F74" s="65">
        <v>49900</v>
      </c>
      <c r="G74" s="311"/>
      <c r="H74" s="193"/>
    </row>
    <row r="75" spans="1:8" ht="20.25" customHeight="1">
      <c r="A75" s="297"/>
      <c r="B75" s="283"/>
      <c r="C75" s="251">
        <v>151912</v>
      </c>
      <c r="D75" s="254" t="s">
        <v>172</v>
      </c>
      <c r="E75" s="62" t="s">
        <v>173</v>
      </c>
      <c r="F75" s="65">
        <v>36900</v>
      </c>
      <c r="G75" s="311"/>
      <c r="H75" s="136" t="str">
        <f t="shared" si="0"/>
        <v>http://jnopen.com/151912</v>
      </c>
    </row>
    <row r="76" spans="1:8" ht="20.25" customHeight="1">
      <c r="A76" s="297"/>
      <c r="B76" s="283"/>
      <c r="C76" s="257"/>
      <c r="D76" s="291"/>
      <c r="E76" s="62" t="s">
        <v>174</v>
      </c>
      <c r="F76" s="65">
        <v>36900</v>
      </c>
      <c r="G76" s="311"/>
      <c r="H76" s="136"/>
    </row>
    <row r="77" spans="1:8" ht="20.25" customHeight="1">
      <c r="A77" s="297"/>
      <c r="B77" s="283"/>
      <c r="C77" s="253"/>
      <c r="D77" s="269"/>
      <c r="E77" s="62" t="s">
        <v>175</v>
      </c>
      <c r="F77" s="65">
        <v>36900</v>
      </c>
      <c r="G77" s="311"/>
      <c r="H77" s="193"/>
    </row>
    <row r="78" spans="1:8" ht="20.25" customHeight="1">
      <c r="A78" s="297"/>
      <c r="B78" s="283"/>
      <c r="C78" s="130">
        <v>151911</v>
      </c>
      <c r="D78" s="150" t="s">
        <v>66</v>
      </c>
      <c r="E78" s="62" t="s">
        <v>179</v>
      </c>
      <c r="F78" s="65">
        <v>19900</v>
      </c>
      <c r="G78" s="311"/>
      <c r="H78" s="136" t="str">
        <f t="shared" si="0"/>
        <v>http://jnopen.com/151911</v>
      </c>
    </row>
    <row r="79" spans="1:8" ht="20.25" customHeight="1">
      <c r="A79" s="297"/>
      <c r="B79" s="283"/>
      <c r="C79" s="134">
        <v>151929</v>
      </c>
      <c r="D79" s="150" t="s">
        <v>66</v>
      </c>
      <c r="E79" s="62" t="s">
        <v>180</v>
      </c>
      <c r="F79" s="66">
        <v>49900</v>
      </c>
      <c r="G79" s="311"/>
      <c r="H79" s="138" t="str">
        <f t="shared" si="0"/>
        <v>http://jnopen.com/151929</v>
      </c>
    </row>
    <row r="80" spans="1:8" ht="20.25" customHeight="1">
      <c r="A80" s="297"/>
      <c r="B80" s="283"/>
      <c r="C80" s="251">
        <v>151914</v>
      </c>
      <c r="D80" s="254" t="s">
        <v>176</v>
      </c>
      <c r="E80" s="62" t="s">
        <v>308</v>
      </c>
      <c r="F80" s="66">
        <v>26900</v>
      </c>
      <c r="G80" s="311"/>
      <c r="H80" s="138" t="str">
        <f t="shared" si="0"/>
        <v>http://jnopen.com/151914</v>
      </c>
    </row>
    <row r="81" spans="1:8" ht="20.25" customHeight="1">
      <c r="A81" s="297"/>
      <c r="B81" s="283"/>
      <c r="C81" s="291"/>
      <c r="D81" s="255"/>
      <c r="E81" s="62" t="s">
        <v>177</v>
      </c>
      <c r="F81" s="66">
        <v>26900</v>
      </c>
      <c r="G81" s="311"/>
      <c r="H81" s="136"/>
    </row>
    <row r="82" spans="1:8" ht="20.25" customHeight="1">
      <c r="A82" s="297"/>
      <c r="B82" s="283"/>
      <c r="C82" s="269"/>
      <c r="D82" s="256"/>
      <c r="E82" s="62" t="s">
        <v>178</v>
      </c>
      <c r="F82" s="66">
        <v>49900</v>
      </c>
      <c r="G82" s="311"/>
      <c r="H82" s="136"/>
    </row>
    <row r="83" spans="1:8" ht="21" customHeight="1">
      <c r="A83" s="297"/>
      <c r="B83" s="283"/>
      <c r="C83" s="63">
        <v>151920</v>
      </c>
      <c r="D83" s="150" t="s">
        <v>92</v>
      </c>
      <c r="E83" s="62" t="s">
        <v>67</v>
      </c>
      <c r="F83" s="65">
        <v>42900</v>
      </c>
      <c r="G83" s="311"/>
      <c r="H83" s="138" t="str">
        <f t="shared" si="0"/>
        <v>http://jnopen.com/151920</v>
      </c>
    </row>
    <row r="84" spans="1:8" ht="20.25" customHeight="1">
      <c r="A84" s="297"/>
      <c r="B84" s="283"/>
      <c r="C84" s="251">
        <v>151926</v>
      </c>
      <c r="D84" s="254" t="s">
        <v>183</v>
      </c>
      <c r="E84" s="197" t="s">
        <v>181</v>
      </c>
      <c r="F84" s="198">
        <v>14900</v>
      </c>
      <c r="G84" s="311"/>
      <c r="H84" s="138" t="str">
        <f t="shared" ref="H84:H145" si="1">CONCATENATE("http://jnopen.com/",C84)</f>
        <v>http://jnopen.com/151926</v>
      </c>
    </row>
    <row r="85" spans="1:8" ht="20.25" customHeight="1">
      <c r="A85" s="297"/>
      <c r="B85" s="283"/>
      <c r="C85" s="252"/>
      <c r="D85" s="291"/>
      <c r="E85" s="62" t="s">
        <v>182</v>
      </c>
      <c r="F85" s="66">
        <v>27900</v>
      </c>
      <c r="G85" s="311"/>
      <c r="H85" s="193"/>
    </row>
    <row r="86" spans="1:8" ht="20.25" customHeight="1">
      <c r="A86" s="297"/>
      <c r="B86" s="283"/>
      <c r="C86" s="268">
        <v>151928</v>
      </c>
      <c r="D86" s="254" t="s">
        <v>187</v>
      </c>
      <c r="E86" s="62" t="s">
        <v>184</v>
      </c>
      <c r="F86" s="331" t="s">
        <v>188</v>
      </c>
      <c r="G86" s="311"/>
      <c r="H86" s="138" t="str">
        <f t="shared" si="1"/>
        <v>http://jnopen.com/151928</v>
      </c>
    </row>
    <row r="87" spans="1:8" ht="20.25" customHeight="1">
      <c r="A87" s="297"/>
      <c r="B87" s="283"/>
      <c r="C87" s="271"/>
      <c r="D87" s="291"/>
      <c r="E87" s="62" t="s">
        <v>185</v>
      </c>
      <c r="F87" s="332"/>
      <c r="G87" s="311"/>
      <c r="H87" s="136"/>
    </row>
    <row r="88" spans="1:8" ht="20.25" customHeight="1">
      <c r="A88" s="297"/>
      <c r="B88" s="283"/>
      <c r="C88" s="281"/>
      <c r="D88" s="269"/>
      <c r="E88" s="62" t="s">
        <v>186</v>
      </c>
      <c r="F88" s="333"/>
      <c r="G88" s="311"/>
      <c r="H88" s="136"/>
    </row>
    <row r="89" spans="1:8" ht="20.25" customHeight="1">
      <c r="A89" s="297"/>
      <c r="B89" s="283"/>
      <c r="C89" s="284">
        <v>151927</v>
      </c>
      <c r="D89" s="286" t="s">
        <v>189</v>
      </c>
      <c r="E89" s="62" t="s">
        <v>190</v>
      </c>
      <c r="F89" s="331" t="s">
        <v>195</v>
      </c>
      <c r="G89" s="311"/>
      <c r="H89" s="138" t="str">
        <f t="shared" si="1"/>
        <v>http://jnopen.com/151927</v>
      </c>
    </row>
    <row r="90" spans="1:8" ht="20.25" customHeight="1">
      <c r="A90" s="297"/>
      <c r="B90" s="283"/>
      <c r="C90" s="312"/>
      <c r="D90" s="291"/>
      <c r="E90" s="62" t="s">
        <v>191</v>
      </c>
      <c r="F90" s="332"/>
      <c r="G90" s="311"/>
      <c r="H90" s="136"/>
    </row>
    <row r="91" spans="1:8" ht="20.25" customHeight="1">
      <c r="A91" s="297"/>
      <c r="B91" s="283"/>
      <c r="C91" s="312"/>
      <c r="D91" s="291"/>
      <c r="E91" s="62" t="s">
        <v>192</v>
      </c>
      <c r="F91" s="332"/>
      <c r="G91" s="311"/>
      <c r="H91" s="136"/>
    </row>
    <row r="92" spans="1:8" ht="20.25" customHeight="1">
      <c r="A92" s="297"/>
      <c r="B92" s="283"/>
      <c r="C92" s="312"/>
      <c r="D92" s="291"/>
      <c r="E92" s="62" t="s">
        <v>193</v>
      </c>
      <c r="F92" s="332"/>
      <c r="G92" s="311"/>
      <c r="H92" s="136"/>
    </row>
    <row r="93" spans="1:8" ht="20.25" customHeight="1" thickBot="1">
      <c r="A93" s="297"/>
      <c r="B93" s="283"/>
      <c r="C93" s="312"/>
      <c r="D93" s="291"/>
      <c r="E93" s="62" t="s">
        <v>194</v>
      </c>
      <c r="F93" s="334"/>
      <c r="G93" s="313"/>
      <c r="H93" s="136"/>
    </row>
    <row r="94" spans="1:8" ht="21" customHeight="1">
      <c r="A94" s="247"/>
      <c r="B94" s="282" t="s">
        <v>283</v>
      </c>
      <c r="C94" s="95">
        <v>276526</v>
      </c>
      <c r="D94" s="144" t="s">
        <v>285</v>
      </c>
      <c r="E94" s="96" t="s">
        <v>284</v>
      </c>
      <c r="F94" s="200">
        <v>185000</v>
      </c>
      <c r="G94" s="234" t="s">
        <v>295</v>
      </c>
      <c r="H94" s="192" t="str">
        <f t="shared" si="1"/>
        <v>http://jnopen.com/276526</v>
      </c>
    </row>
    <row r="95" spans="1:8" ht="21" customHeight="1">
      <c r="A95" s="247"/>
      <c r="B95" s="283"/>
      <c r="C95" s="284">
        <v>276505</v>
      </c>
      <c r="D95" s="286" t="s">
        <v>290</v>
      </c>
      <c r="E95" s="233" t="s">
        <v>288</v>
      </c>
      <c r="F95" s="199">
        <v>44900</v>
      </c>
      <c r="G95" s="323" t="s">
        <v>259</v>
      </c>
      <c r="H95" s="136" t="str">
        <f t="shared" si="1"/>
        <v>http://jnopen.com/276505</v>
      </c>
    </row>
    <row r="96" spans="1:8" ht="21" customHeight="1">
      <c r="A96" s="247"/>
      <c r="B96" s="283"/>
      <c r="C96" s="285"/>
      <c r="D96" s="269"/>
      <c r="E96" s="62" t="s">
        <v>289</v>
      </c>
      <c r="F96" s="65">
        <v>49900</v>
      </c>
      <c r="G96" s="311"/>
      <c r="H96" s="193"/>
    </row>
    <row r="97" spans="1:8" ht="21" customHeight="1">
      <c r="A97" s="247"/>
      <c r="B97" s="283"/>
      <c r="C97" s="54">
        <v>276524</v>
      </c>
      <c r="D97" s="143" t="s">
        <v>286</v>
      </c>
      <c r="E97" s="62" t="s">
        <v>287</v>
      </c>
      <c r="F97" s="65">
        <v>83000</v>
      </c>
      <c r="G97" s="235" t="s">
        <v>294</v>
      </c>
      <c r="H97" s="194" t="str">
        <f t="shared" si="1"/>
        <v>http://jnopen.com/276524</v>
      </c>
    </row>
    <row r="98" spans="1:8" ht="21" customHeight="1">
      <c r="A98" s="247"/>
      <c r="B98" s="283"/>
      <c r="C98" s="284">
        <v>276522</v>
      </c>
      <c r="D98" s="286" t="s">
        <v>291</v>
      </c>
      <c r="E98" s="233" t="s">
        <v>292</v>
      </c>
      <c r="F98" s="200">
        <v>69000</v>
      </c>
      <c r="G98" s="323" t="s">
        <v>296</v>
      </c>
      <c r="H98" s="136" t="str">
        <f t="shared" si="1"/>
        <v>http://jnopen.com/276522</v>
      </c>
    </row>
    <row r="99" spans="1:8" ht="21" customHeight="1" thickBot="1">
      <c r="A99" s="247"/>
      <c r="B99" s="283"/>
      <c r="C99" s="287"/>
      <c r="D99" s="288"/>
      <c r="E99" s="109" t="s">
        <v>293</v>
      </c>
      <c r="F99" s="99">
        <v>60000</v>
      </c>
      <c r="G99" s="313"/>
      <c r="H99" s="137"/>
    </row>
    <row r="100" spans="1:8" ht="20.25">
      <c r="A100" s="249"/>
      <c r="B100" s="261" t="s">
        <v>279</v>
      </c>
      <c r="C100" s="78">
        <v>198808</v>
      </c>
      <c r="D100" s="226" t="s">
        <v>280</v>
      </c>
      <c r="E100" s="112" t="s">
        <v>280</v>
      </c>
      <c r="F100" s="110">
        <v>20000</v>
      </c>
      <c r="G100" s="167" t="s">
        <v>282</v>
      </c>
      <c r="H100" s="136" t="str">
        <f t="shared" si="1"/>
        <v>http://jnopen.com/198808</v>
      </c>
    </row>
    <row r="101" spans="1:8" ht="21" thickBot="1">
      <c r="A101" s="249"/>
      <c r="B101" s="274"/>
      <c r="C101" s="84">
        <v>198807</v>
      </c>
      <c r="D101" s="227" t="s">
        <v>281</v>
      </c>
      <c r="E101" s="113" t="s">
        <v>281</v>
      </c>
      <c r="F101" s="111">
        <v>30000</v>
      </c>
      <c r="G101" s="162" t="s">
        <v>135</v>
      </c>
      <c r="H101" s="195" t="str">
        <f t="shared" si="1"/>
        <v>http://jnopen.com/198807</v>
      </c>
    </row>
    <row r="102" spans="1:8" ht="20.25">
      <c r="A102" s="249"/>
      <c r="B102" s="275" t="s">
        <v>272</v>
      </c>
      <c r="C102" s="95">
        <v>245210</v>
      </c>
      <c r="D102" s="155" t="s">
        <v>273</v>
      </c>
      <c r="E102" s="79" t="s">
        <v>274</v>
      </c>
      <c r="F102" s="110">
        <v>68600</v>
      </c>
      <c r="G102" s="161" t="s">
        <v>277</v>
      </c>
      <c r="H102" s="136" t="str">
        <f t="shared" si="1"/>
        <v>http://jnopen.com/245210</v>
      </c>
    </row>
    <row r="103" spans="1:8" ht="20.25">
      <c r="A103" s="249"/>
      <c r="B103" s="262"/>
      <c r="C103" s="54">
        <v>245214</v>
      </c>
      <c r="D103" s="203" t="s">
        <v>275</v>
      </c>
      <c r="E103" s="219" t="s">
        <v>275</v>
      </c>
      <c r="F103" s="220">
        <v>30000</v>
      </c>
      <c r="G103" s="172">
        <v>3000</v>
      </c>
      <c r="H103" s="138" t="str">
        <f t="shared" si="1"/>
        <v>http://jnopen.com/245214</v>
      </c>
    </row>
    <row r="104" spans="1:8" ht="21" thickBot="1">
      <c r="A104" s="249"/>
      <c r="B104" s="276"/>
      <c r="C104" s="100">
        <v>245204</v>
      </c>
      <c r="D104" s="208" t="s">
        <v>276</v>
      </c>
      <c r="E104" s="114" t="s">
        <v>276</v>
      </c>
      <c r="F104" s="111">
        <v>19000</v>
      </c>
      <c r="G104" s="162" t="s">
        <v>278</v>
      </c>
      <c r="H104" s="195" t="str">
        <f t="shared" si="1"/>
        <v>http://jnopen.com/245204</v>
      </c>
    </row>
    <row r="105" spans="1:8" ht="20.25" customHeight="1" thickBot="1">
      <c r="A105" s="249"/>
      <c r="B105" s="181" t="s">
        <v>270</v>
      </c>
      <c r="C105" s="131">
        <v>236303</v>
      </c>
      <c r="D105" s="213" t="s">
        <v>271</v>
      </c>
      <c r="E105" s="117" t="s">
        <v>333</v>
      </c>
      <c r="F105" s="118">
        <v>40000</v>
      </c>
      <c r="G105" s="207" t="s">
        <v>118</v>
      </c>
      <c r="H105" s="191" t="str">
        <f t="shared" si="1"/>
        <v>http://jnopen.com/236303</v>
      </c>
    </row>
    <row r="106" spans="1:8" ht="20.25" customHeight="1">
      <c r="A106" s="249"/>
      <c r="B106" s="261" t="s">
        <v>266</v>
      </c>
      <c r="C106" s="95">
        <v>165421</v>
      </c>
      <c r="D106" s="155" t="s">
        <v>267</v>
      </c>
      <c r="E106" s="115" t="s">
        <v>267</v>
      </c>
      <c r="F106" s="218">
        <v>40000</v>
      </c>
      <c r="G106" s="324" t="s">
        <v>269</v>
      </c>
      <c r="H106" s="136" t="str">
        <f t="shared" si="1"/>
        <v>http://jnopen.com/165421</v>
      </c>
    </row>
    <row r="107" spans="1:8" ht="20.25" customHeight="1" thickBot="1">
      <c r="A107" s="249"/>
      <c r="B107" s="262"/>
      <c r="C107" s="239">
        <v>165411</v>
      </c>
      <c r="D107" s="146" t="s">
        <v>268</v>
      </c>
      <c r="E107" s="228" t="s">
        <v>268</v>
      </c>
      <c r="F107" s="111">
        <v>30000</v>
      </c>
      <c r="G107" s="325"/>
      <c r="H107" s="138" t="str">
        <f t="shared" si="1"/>
        <v>http://jnopen.com/165411</v>
      </c>
    </row>
    <row r="108" spans="1:8" ht="20.25" customHeight="1" thickBot="1">
      <c r="A108" s="249"/>
      <c r="B108" s="140" t="s">
        <v>264</v>
      </c>
      <c r="C108" s="105">
        <v>239002</v>
      </c>
      <c r="D108" s="229" t="s">
        <v>265</v>
      </c>
      <c r="E108" s="117" t="s">
        <v>265</v>
      </c>
      <c r="F108" s="215">
        <v>33000</v>
      </c>
      <c r="G108" s="207" t="s">
        <v>118</v>
      </c>
      <c r="H108" s="192" t="str">
        <f t="shared" si="1"/>
        <v>http://jnopen.com/239002</v>
      </c>
    </row>
    <row r="109" spans="1:8" ht="21" thickBot="1">
      <c r="A109" s="249"/>
      <c r="B109" s="140" t="s">
        <v>70</v>
      </c>
      <c r="C109" s="116">
        <v>235701</v>
      </c>
      <c r="D109" s="156" t="s">
        <v>258</v>
      </c>
      <c r="E109" s="230" t="s">
        <v>258</v>
      </c>
      <c r="F109" s="118">
        <v>9800</v>
      </c>
      <c r="G109" s="168" t="s">
        <v>259</v>
      </c>
      <c r="H109" s="195" t="str">
        <f t="shared" si="1"/>
        <v>http://jnopen.com/235701</v>
      </c>
    </row>
    <row r="110" spans="1:8" ht="20.25">
      <c r="A110" s="249"/>
      <c r="B110" s="262" t="s">
        <v>252</v>
      </c>
      <c r="C110" s="272">
        <v>178606</v>
      </c>
      <c r="D110" s="278" t="s">
        <v>334</v>
      </c>
      <c r="E110" s="53" t="s">
        <v>253</v>
      </c>
      <c r="F110" s="68">
        <v>22000</v>
      </c>
      <c r="G110" s="324" t="s">
        <v>257</v>
      </c>
      <c r="H110" s="136" t="str">
        <f t="shared" si="1"/>
        <v>http://jnopen.com/178606</v>
      </c>
    </row>
    <row r="111" spans="1:8" ht="20.25">
      <c r="A111" s="249"/>
      <c r="B111" s="259"/>
      <c r="C111" s="277"/>
      <c r="D111" s="279"/>
      <c r="E111" s="53" t="s">
        <v>254</v>
      </c>
      <c r="F111" s="68">
        <v>26500</v>
      </c>
      <c r="G111" s="295"/>
      <c r="H111" s="136"/>
    </row>
    <row r="112" spans="1:8" ht="20.25">
      <c r="A112" s="249"/>
      <c r="B112" s="259"/>
      <c r="C112" s="277"/>
      <c r="D112" s="279"/>
      <c r="E112" s="53" t="s">
        <v>255</v>
      </c>
      <c r="F112" s="68">
        <v>29900</v>
      </c>
      <c r="G112" s="295"/>
      <c r="H112" s="136"/>
    </row>
    <row r="113" spans="1:8" ht="21" thickBot="1">
      <c r="A113" s="249"/>
      <c r="B113" s="274"/>
      <c r="C113" s="273"/>
      <c r="D113" s="280"/>
      <c r="E113" s="114" t="s">
        <v>256</v>
      </c>
      <c r="F113" s="119">
        <v>33000</v>
      </c>
      <c r="G113" s="296"/>
      <c r="H113" s="137"/>
    </row>
    <row r="114" spans="1:8" ht="20.25">
      <c r="A114" s="249"/>
      <c r="B114" s="261" t="s">
        <v>251</v>
      </c>
      <c r="C114" s="264">
        <v>238305</v>
      </c>
      <c r="D114" s="326" t="s">
        <v>301</v>
      </c>
      <c r="E114" s="79" t="s">
        <v>298</v>
      </c>
      <c r="F114" s="110">
        <v>33000</v>
      </c>
      <c r="G114" s="324" t="s">
        <v>260</v>
      </c>
      <c r="H114" s="136" t="str">
        <f t="shared" si="1"/>
        <v>http://jnopen.com/238305</v>
      </c>
    </row>
    <row r="115" spans="1:8" ht="20.25">
      <c r="A115" s="249"/>
      <c r="B115" s="262"/>
      <c r="C115" s="271"/>
      <c r="D115" s="279"/>
      <c r="E115" s="53" t="s">
        <v>299</v>
      </c>
      <c r="F115" s="67">
        <v>33000</v>
      </c>
      <c r="G115" s="295"/>
      <c r="H115" s="136"/>
    </row>
    <row r="116" spans="1:8" ht="20.25">
      <c r="A116" s="249"/>
      <c r="B116" s="262"/>
      <c r="C116" s="271"/>
      <c r="D116" s="279"/>
      <c r="E116" s="53" t="s">
        <v>300</v>
      </c>
      <c r="F116" s="67">
        <v>42000</v>
      </c>
      <c r="G116" s="295"/>
      <c r="H116" s="136"/>
    </row>
    <row r="117" spans="1:8" ht="20.25">
      <c r="A117" s="249"/>
      <c r="B117" s="262"/>
      <c r="C117" s="271"/>
      <c r="D117" s="279"/>
      <c r="E117" s="53" t="s">
        <v>302</v>
      </c>
      <c r="F117" s="67">
        <v>33000</v>
      </c>
      <c r="G117" s="295"/>
      <c r="H117" s="136"/>
    </row>
    <row r="118" spans="1:8" ht="20.25">
      <c r="A118" s="249"/>
      <c r="B118" s="262"/>
      <c r="C118" s="271"/>
      <c r="D118" s="279"/>
      <c r="E118" s="53" t="s">
        <v>303</v>
      </c>
      <c r="F118" s="67">
        <v>39000</v>
      </c>
      <c r="G118" s="295"/>
      <c r="H118" s="136"/>
    </row>
    <row r="119" spans="1:8" ht="20.25">
      <c r="A119" s="249"/>
      <c r="B119" s="262"/>
      <c r="C119" s="271"/>
      <c r="D119" s="279"/>
      <c r="E119" s="53" t="s">
        <v>304</v>
      </c>
      <c r="F119" s="67">
        <v>34000</v>
      </c>
      <c r="G119" s="295"/>
      <c r="H119" s="136"/>
    </row>
    <row r="120" spans="1:8" ht="20.25">
      <c r="A120" s="249"/>
      <c r="B120" s="262"/>
      <c r="C120" s="281"/>
      <c r="D120" s="327"/>
      <c r="E120" s="53" t="s">
        <v>305</v>
      </c>
      <c r="F120" s="67">
        <v>39000</v>
      </c>
      <c r="G120" s="295"/>
      <c r="H120" s="193"/>
    </row>
    <row r="121" spans="1:8" ht="20.25">
      <c r="A121" s="249"/>
      <c r="B121" s="262"/>
      <c r="C121" s="268">
        <v>238306</v>
      </c>
      <c r="D121" s="328" t="s">
        <v>245</v>
      </c>
      <c r="E121" s="53" t="s">
        <v>246</v>
      </c>
      <c r="F121" s="67">
        <v>25000</v>
      </c>
      <c r="G121" s="295"/>
      <c r="H121" s="136" t="str">
        <f t="shared" si="1"/>
        <v>http://jnopen.com/238306</v>
      </c>
    </row>
    <row r="122" spans="1:8" ht="20.25">
      <c r="A122" s="249"/>
      <c r="B122" s="262"/>
      <c r="C122" s="271"/>
      <c r="D122" s="329"/>
      <c r="E122" s="53" t="s">
        <v>247</v>
      </c>
      <c r="F122" s="67">
        <v>25000</v>
      </c>
      <c r="G122" s="295"/>
      <c r="H122" s="136"/>
    </row>
    <row r="123" spans="1:8" ht="20.25">
      <c r="A123" s="249"/>
      <c r="B123" s="262"/>
      <c r="C123" s="271"/>
      <c r="D123" s="329"/>
      <c r="E123" s="53" t="s">
        <v>248</v>
      </c>
      <c r="F123" s="67">
        <v>25000</v>
      </c>
      <c r="G123" s="295"/>
      <c r="H123" s="136"/>
    </row>
    <row r="124" spans="1:8" ht="20.25">
      <c r="A124" s="249"/>
      <c r="B124" s="262"/>
      <c r="C124" s="271"/>
      <c r="D124" s="329"/>
      <c r="E124" s="52" t="s">
        <v>249</v>
      </c>
      <c r="F124" s="67">
        <v>44000</v>
      </c>
      <c r="G124" s="295"/>
      <c r="H124" s="136"/>
    </row>
    <row r="125" spans="1:8" ht="21" thickBot="1">
      <c r="A125" s="249"/>
      <c r="B125" s="262"/>
      <c r="C125" s="293"/>
      <c r="D125" s="330"/>
      <c r="E125" s="52" t="s">
        <v>250</v>
      </c>
      <c r="F125" s="67">
        <v>44000</v>
      </c>
      <c r="G125" s="296"/>
      <c r="H125" s="136"/>
    </row>
    <row r="126" spans="1:8" ht="21" thickBot="1">
      <c r="A126" s="249"/>
      <c r="B126" s="140" t="s">
        <v>243</v>
      </c>
      <c r="C126" s="116">
        <v>165509</v>
      </c>
      <c r="D126" s="176" t="s">
        <v>335</v>
      </c>
      <c r="E126" s="120" t="s">
        <v>244</v>
      </c>
      <c r="F126" s="118">
        <v>33000</v>
      </c>
      <c r="G126" s="217" t="s">
        <v>118</v>
      </c>
      <c r="H126" s="139" t="str">
        <f t="shared" si="1"/>
        <v>http://jnopen.com/165509</v>
      </c>
    </row>
    <row r="127" spans="1:8" ht="20.25">
      <c r="A127" s="249"/>
      <c r="B127" s="275" t="s">
        <v>238</v>
      </c>
      <c r="C127" s="264">
        <v>191505</v>
      </c>
      <c r="D127" s="154" t="s">
        <v>336</v>
      </c>
      <c r="E127" s="231" t="s">
        <v>239</v>
      </c>
      <c r="F127" s="110">
        <v>46550</v>
      </c>
      <c r="G127" s="294" t="s">
        <v>242</v>
      </c>
      <c r="H127" s="139" t="str">
        <f t="shared" si="1"/>
        <v>http://jnopen.com/191505</v>
      </c>
    </row>
    <row r="128" spans="1:8" ht="20.25">
      <c r="A128" s="249"/>
      <c r="B128" s="338"/>
      <c r="C128" s="281"/>
      <c r="D128" s="157" t="s">
        <v>240</v>
      </c>
      <c r="E128" s="60" t="s">
        <v>240</v>
      </c>
      <c r="F128" s="67">
        <v>37050</v>
      </c>
      <c r="G128" s="295"/>
      <c r="H128" s="136"/>
    </row>
    <row r="129" spans="1:8" ht="21" thickBot="1">
      <c r="A129" s="249"/>
      <c r="B129" s="338"/>
      <c r="C129" s="134">
        <v>191506</v>
      </c>
      <c r="D129" s="146" t="s">
        <v>241</v>
      </c>
      <c r="E129" s="228" t="s">
        <v>241</v>
      </c>
      <c r="F129" s="67">
        <v>30000</v>
      </c>
      <c r="G129" s="296"/>
      <c r="H129" s="195" t="str">
        <f t="shared" si="1"/>
        <v>http://jnopen.com/191506</v>
      </c>
    </row>
    <row r="130" spans="1:8" ht="20.25">
      <c r="A130" s="249"/>
      <c r="B130" s="261" t="s">
        <v>235</v>
      </c>
      <c r="C130" s="264">
        <v>176001</v>
      </c>
      <c r="D130" s="155" t="s">
        <v>236</v>
      </c>
      <c r="E130" s="115" t="s">
        <v>236</v>
      </c>
      <c r="F130" s="110">
        <v>28000</v>
      </c>
      <c r="G130" s="324" t="s">
        <v>44</v>
      </c>
      <c r="H130" s="136" t="str">
        <f>CONCATENATE("http://jnopen.com/",C130)</f>
        <v>http://jnopen.com/176001</v>
      </c>
    </row>
    <row r="131" spans="1:8" ht="21" thickBot="1">
      <c r="A131" s="249"/>
      <c r="B131" s="263"/>
      <c r="C131" s="293"/>
      <c r="D131" s="214" t="s">
        <v>237</v>
      </c>
      <c r="E131" s="92" t="s">
        <v>237</v>
      </c>
      <c r="F131" s="216">
        <v>19000</v>
      </c>
      <c r="G131" s="335"/>
      <c r="H131" s="136"/>
    </row>
    <row r="132" spans="1:8" ht="20.25">
      <c r="A132" s="250"/>
      <c r="B132" s="339" t="s">
        <v>230</v>
      </c>
      <c r="C132" s="264">
        <v>237706</v>
      </c>
      <c r="D132" s="337" t="s">
        <v>68</v>
      </c>
      <c r="E132" s="122" t="s">
        <v>231</v>
      </c>
      <c r="F132" s="123">
        <v>50000</v>
      </c>
      <c r="G132" s="324" t="s">
        <v>261</v>
      </c>
      <c r="H132" s="139" t="str">
        <f t="shared" si="1"/>
        <v>http://jnopen.com/237706</v>
      </c>
    </row>
    <row r="133" spans="1:8" ht="20.25">
      <c r="A133" s="250"/>
      <c r="B133" s="340"/>
      <c r="C133" s="281"/>
      <c r="D133" s="330"/>
      <c r="E133" s="209" t="s">
        <v>232</v>
      </c>
      <c r="F133" s="210">
        <v>70000</v>
      </c>
      <c r="G133" s="325"/>
      <c r="H133" s="136"/>
    </row>
    <row r="134" spans="1:8" ht="20.25">
      <c r="A134" s="250"/>
      <c r="B134" s="259"/>
      <c r="C134" s="54">
        <v>237705</v>
      </c>
      <c r="D134" s="150" t="s">
        <v>337</v>
      </c>
      <c r="E134" s="69" t="s">
        <v>233</v>
      </c>
      <c r="F134" s="68">
        <v>62000</v>
      </c>
      <c r="G134" s="325"/>
      <c r="H134" s="194" t="str">
        <f t="shared" si="1"/>
        <v>http://jnopen.com/237705</v>
      </c>
    </row>
    <row r="135" spans="1:8" ht="21" thickBot="1">
      <c r="A135" s="250"/>
      <c r="B135" s="274"/>
      <c r="C135" s="81">
        <v>237701</v>
      </c>
      <c r="D135" s="232" t="s">
        <v>337</v>
      </c>
      <c r="E135" s="124" t="s">
        <v>234</v>
      </c>
      <c r="F135" s="119">
        <v>32000</v>
      </c>
      <c r="G135" s="335"/>
      <c r="H135" s="137" t="str">
        <f t="shared" si="1"/>
        <v>http://jnopen.com/237701</v>
      </c>
    </row>
    <row r="136" spans="1:8" ht="20.25">
      <c r="A136" s="250"/>
      <c r="B136" s="261" t="s">
        <v>227</v>
      </c>
      <c r="C136" s="131">
        <v>221508</v>
      </c>
      <c r="D136" s="149" t="s">
        <v>228</v>
      </c>
      <c r="E136" s="122" t="s">
        <v>228</v>
      </c>
      <c r="F136" s="123">
        <v>29900</v>
      </c>
      <c r="G136" s="324" t="s">
        <v>135</v>
      </c>
      <c r="H136" s="193" t="str">
        <f t="shared" si="1"/>
        <v>http://jnopen.com/221508</v>
      </c>
    </row>
    <row r="137" spans="1:8" ht="20.25">
      <c r="A137" s="250"/>
      <c r="B137" s="262"/>
      <c r="C137" s="132">
        <v>221501</v>
      </c>
      <c r="D137" s="186" t="s">
        <v>229</v>
      </c>
      <c r="E137" s="204" t="s">
        <v>229</v>
      </c>
      <c r="F137" s="205">
        <v>26900</v>
      </c>
      <c r="G137" s="325"/>
      <c r="H137" s="136" t="str">
        <f t="shared" si="1"/>
        <v>http://jnopen.com/221501</v>
      </c>
    </row>
    <row r="138" spans="1:8" ht="21" thickBot="1">
      <c r="A138" s="250"/>
      <c r="B138" s="274"/>
      <c r="C138" s="84">
        <v>221504</v>
      </c>
      <c r="D138" s="232" t="s">
        <v>338</v>
      </c>
      <c r="E138" s="124" t="s">
        <v>339</v>
      </c>
      <c r="F138" s="119">
        <v>179900</v>
      </c>
      <c r="G138" s="335"/>
      <c r="H138" s="195" t="str">
        <f t="shared" si="1"/>
        <v>http://jnopen.com/221504</v>
      </c>
    </row>
    <row r="139" spans="1:8" ht="20.25">
      <c r="A139" s="250"/>
      <c r="B139" s="258" t="s">
        <v>221</v>
      </c>
      <c r="C139" s="264">
        <v>160104</v>
      </c>
      <c r="D139" s="203" t="s">
        <v>222</v>
      </c>
      <c r="E139" s="211" t="s">
        <v>222</v>
      </c>
      <c r="F139" s="205">
        <v>28500</v>
      </c>
      <c r="G139" s="324" t="s">
        <v>135</v>
      </c>
      <c r="H139" s="136" t="str">
        <f t="shared" si="1"/>
        <v>http://jnopen.com/160104</v>
      </c>
    </row>
    <row r="140" spans="1:8" ht="20.25">
      <c r="A140" s="250"/>
      <c r="B140" s="259"/>
      <c r="C140" s="281"/>
      <c r="D140" s="174" t="s">
        <v>223</v>
      </c>
      <c r="E140" s="212" t="s">
        <v>223</v>
      </c>
      <c r="F140" s="68">
        <v>28500</v>
      </c>
      <c r="G140" s="325"/>
      <c r="H140" s="193"/>
    </row>
    <row r="141" spans="1:8" ht="20.25">
      <c r="A141" s="250"/>
      <c r="B141" s="259"/>
      <c r="C141" s="170">
        <v>160101</v>
      </c>
      <c r="D141" s="175" t="s">
        <v>224</v>
      </c>
      <c r="E141" s="209" t="s">
        <v>224</v>
      </c>
      <c r="F141" s="210">
        <v>35000</v>
      </c>
      <c r="G141" s="325"/>
      <c r="H141" s="136" t="str">
        <f t="shared" si="1"/>
        <v>http://jnopen.com/160101</v>
      </c>
    </row>
    <row r="142" spans="1:8" ht="20.25" customHeight="1" thickBot="1">
      <c r="A142" s="250"/>
      <c r="B142" s="274"/>
      <c r="C142" s="81">
        <v>160102</v>
      </c>
      <c r="D142" s="186" t="s">
        <v>225</v>
      </c>
      <c r="E142" s="124" t="s">
        <v>225</v>
      </c>
      <c r="F142" s="119">
        <v>59000</v>
      </c>
      <c r="G142" s="335"/>
      <c r="H142" s="136" t="str">
        <f t="shared" si="1"/>
        <v>http://jnopen.com/160102</v>
      </c>
    </row>
    <row r="143" spans="1:8" s="243" customFormat="1" ht="20.25" customHeight="1" thickBot="1">
      <c r="A143" s="250"/>
      <c r="B143" s="248" t="s">
        <v>340</v>
      </c>
      <c r="C143" s="240">
        <v>157101</v>
      </c>
      <c r="D143" s="152" t="s">
        <v>341</v>
      </c>
      <c r="E143" s="120" t="s">
        <v>342</v>
      </c>
      <c r="F143" s="205">
        <v>39900</v>
      </c>
      <c r="G143" s="241" t="s">
        <v>346</v>
      </c>
      <c r="H143" s="136" t="str">
        <f t="shared" si="1"/>
        <v>http://jnopen.com/157101</v>
      </c>
    </row>
    <row r="144" spans="1:8" s="243" customFormat="1" ht="20.25" customHeight="1" thickBot="1">
      <c r="A144" s="250"/>
      <c r="B144" s="237" t="s">
        <v>343</v>
      </c>
      <c r="C144" s="240">
        <v>208662</v>
      </c>
      <c r="D144" s="236" t="s">
        <v>344</v>
      </c>
      <c r="E144" s="204" t="s">
        <v>345</v>
      </c>
      <c r="F144" s="121">
        <v>12900</v>
      </c>
      <c r="G144" s="241">
        <v>3000</v>
      </c>
      <c r="H144" s="136" t="str">
        <f t="shared" si="1"/>
        <v>http://jnopen.com/208662</v>
      </c>
    </row>
    <row r="145" spans="1:8" ht="20.25" customHeight="1" thickBot="1">
      <c r="A145" s="250"/>
      <c r="B145" s="206" t="s">
        <v>218</v>
      </c>
      <c r="C145" s="105">
        <v>271302</v>
      </c>
      <c r="D145" s="229" t="s">
        <v>219</v>
      </c>
      <c r="E145" s="120" t="s">
        <v>220</v>
      </c>
      <c r="F145" s="121">
        <v>26400</v>
      </c>
      <c r="G145" s="207" t="s">
        <v>226</v>
      </c>
      <c r="H145" s="191" t="str">
        <f t="shared" si="1"/>
        <v>http://jnopen.com/271302</v>
      </c>
    </row>
    <row r="146" spans="1:8" ht="20.25" customHeight="1">
      <c r="A146" s="250"/>
      <c r="B146" s="258" t="s">
        <v>207</v>
      </c>
      <c r="C146" s="305">
        <v>307506</v>
      </c>
      <c r="D146" s="326" t="s">
        <v>209</v>
      </c>
      <c r="E146" s="122" t="s">
        <v>210</v>
      </c>
      <c r="F146" s="123">
        <v>64900</v>
      </c>
      <c r="G146" s="324" t="s">
        <v>262</v>
      </c>
      <c r="H146" s="136" t="str">
        <f t="shared" ref="H146:H169" si="2">CONCATENATE("http://jnopen.com/",C146)</f>
        <v>http://jnopen.com/307506</v>
      </c>
    </row>
    <row r="147" spans="1:8" ht="20.25">
      <c r="A147" s="250"/>
      <c r="B147" s="259"/>
      <c r="C147" s="312"/>
      <c r="D147" s="279"/>
      <c r="E147" s="70" t="s">
        <v>211</v>
      </c>
      <c r="F147" s="68">
        <v>51900</v>
      </c>
      <c r="G147" s="325"/>
      <c r="H147" s="136"/>
    </row>
    <row r="148" spans="1:8" ht="20.25">
      <c r="A148" s="250"/>
      <c r="B148" s="259"/>
      <c r="C148" s="312"/>
      <c r="D148" s="279"/>
      <c r="E148" s="70" t="s">
        <v>212</v>
      </c>
      <c r="F148" s="68">
        <v>47900</v>
      </c>
      <c r="G148" s="325"/>
      <c r="H148" s="136"/>
    </row>
    <row r="149" spans="1:8" ht="20.25">
      <c r="A149" s="250"/>
      <c r="B149" s="259"/>
      <c r="C149" s="285"/>
      <c r="D149" s="327"/>
      <c r="E149" s="70" t="s">
        <v>213</v>
      </c>
      <c r="F149" s="68">
        <v>28900</v>
      </c>
      <c r="G149" s="325"/>
      <c r="H149" s="136"/>
    </row>
    <row r="150" spans="1:8" ht="20.25">
      <c r="A150" s="250"/>
      <c r="B150" s="259"/>
      <c r="C150" s="284">
        <v>307507</v>
      </c>
      <c r="D150" s="336" t="s">
        <v>208</v>
      </c>
      <c r="E150" s="70" t="s">
        <v>214</v>
      </c>
      <c r="F150" s="68">
        <v>19900</v>
      </c>
      <c r="G150" s="325"/>
      <c r="H150" s="138" t="str">
        <f t="shared" si="2"/>
        <v>http://jnopen.com/307507</v>
      </c>
    </row>
    <row r="151" spans="1:8" ht="20.25">
      <c r="A151" s="250"/>
      <c r="B151" s="259"/>
      <c r="C151" s="312"/>
      <c r="D151" s="279"/>
      <c r="E151" s="70" t="s">
        <v>215</v>
      </c>
      <c r="F151" s="68">
        <v>27900</v>
      </c>
      <c r="G151" s="325"/>
      <c r="H151" s="136"/>
    </row>
    <row r="152" spans="1:8" ht="20.25">
      <c r="A152" s="250"/>
      <c r="B152" s="259"/>
      <c r="C152" s="312"/>
      <c r="D152" s="279"/>
      <c r="E152" s="70" t="s">
        <v>216</v>
      </c>
      <c r="F152" s="68">
        <v>33900</v>
      </c>
      <c r="G152" s="325"/>
      <c r="H152" s="136"/>
    </row>
    <row r="153" spans="1:8" ht="21" thickBot="1">
      <c r="A153" s="250"/>
      <c r="B153" s="259"/>
      <c r="C153" s="285"/>
      <c r="D153" s="327"/>
      <c r="E153" s="70" t="s">
        <v>217</v>
      </c>
      <c r="F153" s="68">
        <v>39900</v>
      </c>
      <c r="G153" s="325"/>
      <c r="H153" s="136"/>
    </row>
    <row r="154" spans="1:8" ht="20.25">
      <c r="A154" s="260" t="s">
        <v>96</v>
      </c>
      <c r="B154" s="261" t="s">
        <v>34</v>
      </c>
      <c r="C154" s="264">
        <v>276920</v>
      </c>
      <c r="D154" s="265" t="s">
        <v>71</v>
      </c>
      <c r="E154" s="125" t="s">
        <v>72</v>
      </c>
      <c r="F154" s="110">
        <v>49900</v>
      </c>
      <c r="G154" s="324" t="s">
        <v>93</v>
      </c>
      <c r="H154" s="139" t="str">
        <f t="shared" si="2"/>
        <v>http://jnopen.com/276920</v>
      </c>
    </row>
    <row r="155" spans="1:8" ht="20.25">
      <c r="A155" s="260"/>
      <c r="B155" s="262"/>
      <c r="C155" s="257"/>
      <c r="D155" s="266"/>
      <c r="E155" s="71" t="s">
        <v>73</v>
      </c>
      <c r="F155" s="67">
        <v>43900</v>
      </c>
      <c r="G155" s="325"/>
      <c r="H155" s="136"/>
    </row>
    <row r="156" spans="1:8" ht="20.25">
      <c r="A156" s="260"/>
      <c r="B156" s="262"/>
      <c r="C156" s="257"/>
      <c r="D156" s="267"/>
      <c r="E156" s="71" t="s">
        <v>196</v>
      </c>
      <c r="F156" s="67">
        <v>51900</v>
      </c>
      <c r="G156" s="325"/>
      <c r="H156" s="193"/>
    </row>
    <row r="157" spans="1:8" ht="20.25">
      <c r="A157" s="260"/>
      <c r="B157" s="262"/>
      <c r="C157" s="268">
        <v>276921</v>
      </c>
      <c r="D157" s="270" t="s">
        <v>325</v>
      </c>
      <c r="E157" s="71" t="s">
        <v>197</v>
      </c>
      <c r="F157" s="67">
        <v>125000</v>
      </c>
      <c r="G157" s="325"/>
      <c r="H157" s="136" t="str">
        <f t="shared" si="2"/>
        <v>http://jnopen.com/276921</v>
      </c>
    </row>
    <row r="158" spans="1:8" ht="20.25">
      <c r="A158" s="260"/>
      <c r="B158" s="262"/>
      <c r="C158" s="269"/>
      <c r="D158" s="269"/>
      <c r="E158" s="71" t="s">
        <v>198</v>
      </c>
      <c r="F158" s="67">
        <v>177000</v>
      </c>
      <c r="G158" s="325"/>
      <c r="H158" s="193"/>
    </row>
    <row r="159" spans="1:8" ht="20.25">
      <c r="A159" s="260"/>
      <c r="B159" s="262"/>
      <c r="C159" s="268">
        <v>276925</v>
      </c>
      <c r="D159" s="270" t="s">
        <v>202</v>
      </c>
      <c r="E159" s="71" t="s">
        <v>199</v>
      </c>
      <c r="F159" s="67">
        <v>235000</v>
      </c>
      <c r="G159" s="325"/>
      <c r="H159" s="136" t="str">
        <f t="shared" si="2"/>
        <v>http://jnopen.com/276925</v>
      </c>
    </row>
    <row r="160" spans="1:8" ht="20.25">
      <c r="A160" s="260"/>
      <c r="B160" s="262"/>
      <c r="C160" s="269"/>
      <c r="D160" s="269"/>
      <c r="E160" s="71" t="s">
        <v>200</v>
      </c>
      <c r="F160" s="67">
        <v>292000</v>
      </c>
      <c r="G160" s="325"/>
      <c r="H160" s="136"/>
    </row>
    <row r="161" spans="1:8" ht="20.25">
      <c r="A161" s="260"/>
      <c r="B161" s="262"/>
      <c r="C161" s="268">
        <v>276926</v>
      </c>
      <c r="D161" s="270" t="s">
        <v>74</v>
      </c>
      <c r="E161" s="71" t="s">
        <v>75</v>
      </c>
      <c r="F161" s="67">
        <v>86900</v>
      </c>
      <c r="G161" s="325"/>
      <c r="H161" s="138" t="str">
        <f t="shared" si="2"/>
        <v>http://jnopen.com/276926</v>
      </c>
    </row>
    <row r="162" spans="1:8" ht="20.25">
      <c r="A162" s="260"/>
      <c r="B162" s="262"/>
      <c r="C162" s="269"/>
      <c r="D162" s="269"/>
      <c r="E162" s="71" t="s">
        <v>76</v>
      </c>
      <c r="F162" s="67">
        <v>123000</v>
      </c>
      <c r="G162" s="325"/>
      <c r="H162" s="136"/>
    </row>
    <row r="163" spans="1:8" ht="20.25">
      <c r="A163" s="260"/>
      <c r="B163" s="262"/>
      <c r="C163" s="268">
        <v>276923</v>
      </c>
      <c r="D163" s="270" t="s">
        <v>201</v>
      </c>
      <c r="E163" s="71" t="s">
        <v>77</v>
      </c>
      <c r="F163" s="67">
        <v>161000</v>
      </c>
      <c r="G163" s="325"/>
      <c r="H163" s="138" t="str">
        <f t="shared" si="2"/>
        <v>http://jnopen.com/276923</v>
      </c>
    </row>
    <row r="164" spans="1:8" ht="20.25">
      <c r="A164" s="260"/>
      <c r="B164" s="262"/>
      <c r="C164" s="271"/>
      <c r="D164" s="266"/>
      <c r="E164" s="71" t="s">
        <v>78</v>
      </c>
      <c r="F164" s="67">
        <v>211000</v>
      </c>
      <c r="G164" s="325"/>
      <c r="H164" s="136"/>
    </row>
    <row r="165" spans="1:8" ht="20.25">
      <c r="A165" s="260"/>
      <c r="B165" s="262"/>
      <c r="C165" s="269"/>
      <c r="D165" s="269"/>
      <c r="E165" s="71" t="s">
        <v>203</v>
      </c>
      <c r="F165" s="67">
        <v>261000</v>
      </c>
      <c r="G165" s="325"/>
      <c r="H165" s="136"/>
    </row>
    <row r="166" spans="1:8" ht="20.25">
      <c r="A166" s="260"/>
      <c r="B166" s="262"/>
      <c r="C166" s="268">
        <v>276922</v>
      </c>
      <c r="D166" s="254" t="s">
        <v>204</v>
      </c>
      <c r="E166" s="71" t="s">
        <v>205</v>
      </c>
      <c r="F166" s="67">
        <v>144000</v>
      </c>
      <c r="G166" s="325"/>
      <c r="H166" s="138" t="str">
        <f t="shared" si="2"/>
        <v>http://jnopen.com/276922</v>
      </c>
    </row>
    <row r="167" spans="1:8" ht="20.25">
      <c r="A167" s="260"/>
      <c r="B167" s="262"/>
      <c r="C167" s="281"/>
      <c r="D167" s="269"/>
      <c r="E167" s="71" t="s">
        <v>206</v>
      </c>
      <c r="F167" s="67">
        <v>211200</v>
      </c>
      <c r="G167" s="325"/>
      <c r="H167" s="136"/>
    </row>
    <row r="168" spans="1:8" ht="20.25">
      <c r="A168" s="260"/>
      <c r="B168" s="262"/>
      <c r="C168" s="134">
        <v>276924</v>
      </c>
      <c r="D168" s="158" t="s">
        <v>79</v>
      </c>
      <c r="E168" s="71" t="s">
        <v>80</v>
      </c>
      <c r="F168" s="67">
        <v>123000</v>
      </c>
      <c r="G168" s="325"/>
      <c r="H168" s="138" t="str">
        <f t="shared" si="2"/>
        <v>http://jnopen.com/276924</v>
      </c>
    </row>
    <row r="169" spans="1:8" ht="20.25">
      <c r="A169" s="260"/>
      <c r="B169" s="262"/>
      <c r="C169" s="272">
        <v>276927</v>
      </c>
      <c r="D169" s="266" t="s">
        <v>81</v>
      </c>
      <c r="E169" s="72" t="s">
        <v>82</v>
      </c>
      <c r="F169" s="67">
        <v>45900</v>
      </c>
      <c r="G169" s="325"/>
      <c r="H169" s="138" t="str">
        <f t="shared" si="2"/>
        <v>http://jnopen.com/276927</v>
      </c>
    </row>
    <row r="170" spans="1:8" ht="21" thickBot="1">
      <c r="A170" s="260"/>
      <c r="B170" s="263"/>
      <c r="C170" s="273"/>
      <c r="D170" s="288"/>
      <c r="E170" s="126" t="s">
        <v>83</v>
      </c>
      <c r="F170" s="111">
        <v>33900</v>
      </c>
      <c r="G170" s="335"/>
      <c r="H170" s="136"/>
    </row>
    <row r="171" spans="1:8">
      <c r="H171" s="201"/>
    </row>
  </sheetData>
  <mergeCells count="128">
    <mergeCell ref="B114:B125"/>
    <mergeCell ref="G114:G125"/>
    <mergeCell ref="C121:C125"/>
    <mergeCell ref="G110:G113"/>
    <mergeCell ref="B139:B142"/>
    <mergeCell ref="C139:C140"/>
    <mergeCell ref="G139:G142"/>
    <mergeCell ref="G136:G138"/>
    <mergeCell ref="C132:C133"/>
    <mergeCell ref="D132:D133"/>
    <mergeCell ref="G132:G135"/>
    <mergeCell ref="B130:B131"/>
    <mergeCell ref="C130:C131"/>
    <mergeCell ref="G130:G131"/>
    <mergeCell ref="B127:B129"/>
    <mergeCell ref="B132:B135"/>
    <mergeCell ref="B136:B138"/>
    <mergeCell ref="G68:G93"/>
    <mergeCell ref="D169:D170"/>
    <mergeCell ref="G95:G96"/>
    <mergeCell ref="G98:G99"/>
    <mergeCell ref="G106:G107"/>
    <mergeCell ref="G127:G129"/>
    <mergeCell ref="D114:D120"/>
    <mergeCell ref="C114:C120"/>
    <mergeCell ref="D121:D125"/>
    <mergeCell ref="F86:F88"/>
    <mergeCell ref="C89:C93"/>
    <mergeCell ref="D89:D93"/>
    <mergeCell ref="F89:F93"/>
    <mergeCell ref="D75:D77"/>
    <mergeCell ref="G154:G170"/>
    <mergeCell ref="C166:C167"/>
    <mergeCell ref="D166:D167"/>
    <mergeCell ref="G146:G153"/>
    <mergeCell ref="C146:C149"/>
    <mergeCell ref="C150:C153"/>
    <mergeCell ref="D146:D149"/>
    <mergeCell ref="D150:D153"/>
    <mergeCell ref="A1:G1"/>
    <mergeCell ref="A3:A44"/>
    <mergeCell ref="B3:B7"/>
    <mergeCell ref="B8:B12"/>
    <mergeCell ref="C24:C27"/>
    <mergeCell ref="D24:D27"/>
    <mergeCell ref="C28:C30"/>
    <mergeCell ref="B33:B40"/>
    <mergeCell ref="C33:C34"/>
    <mergeCell ref="D33:D34"/>
    <mergeCell ref="C35:C36"/>
    <mergeCell ref="D35:D36"/>
    <mergeCell ref="C37:C38"/>
    <mergeCell ref="D37:D38"/>
    <mergeCell ref="C39:C40"/>
    <mergeCell ref="D21:D23"/>
    <mergeCell ref="G21:G23"/>
    <mergeCell ref="G24:G27"/>
    <mergeCell ref="C43:C44"/>
    <mergeCell ref="G43:G44"/>
    <mergeCell ref="D28:D30"/>
    <mergeCell ref="D39:D40"/>
    <mergeCell ref="G4:G6"/>
    <mergeCell ref="G8:G12"/>
    <mergeCell ref="C21:C23"/>
    <mergeCell ref="A45:A93"/>
    <mergeCell ref="B45:B48"/>
    <mergeCell ref="B61:B65"/>
    <mergeCell ref="C80:C82"/>
    <mergeCell ref="D80:D82"/>
    <mergeCell ref="B49:B60"/>
    <mergeCell ref="G49:G52"/>
    <mergeCell ref="C53:C54"/>
    <mergeCell ref="D53:D54"/>
    <mergeCell ref="C55:C56"/>
    <mergeCell ref="D55:D56"/>
    <mergeCell ref="G53:G54"/>
    <mergeCell ref="G55:G56"/>
    <mergeCell ref="C57:C60"/>
    <mergeCell ref="D57:D60"/>
    <mergeCell ref="G57:G60"/>
    <mergeCell ref="C45:C48"/>
    <mergeCell ref="C49:C52"/>
    <mergeCell ref="D49:D52"/>
    <mergeCell ref="B68:B93"/>
    <mergeCell ref="G31:G32"/>
    <mergeCell ref="G61:G65"/>
    <mergeCell ref="B106:B107"/>
    <mergeCell ref="B94:B99"/>
    <mergeCell ref="C95:C96"/>
    <mergeCell ref="D95:D96"/>
    <mergeCell ref="C98:C99"/>
    <mergeCell ref="D98:D99"/>
    <mergeCell ref="B41:B44"/>
    <mergeCell ref="C4:C6"/>
    <mergeCell ref="D4:D6"/>
    <mergeCell ref="C84:C85"/>
    <mergeCell ref="D84:D85"/>
    <mergeCell ref="C86:C88"/>
    <mergeCell ref="D86:D88"/>
    <mergeCell ref="D8:D12"/>
    <mergeCell ref="B13:B32"/>
    <mergeCell ref="C31:C32"/>
    <mergeCell ref="D31:D32"/>
    <mergeCell ref="C8:C12"/>
    <mergeCell ref="A100:A153"/>
    <mergeCell ref="C72:C74"/>
    <mergeCell ref="D72:D74"/>
    <mergeCell ref="C75:C77"/>
    <mergeCell ref="B146:B153"/>
    <mergeCell ref="A154:A170"/>
    <mergeCell ref="B154:B170"/>
    <mergeCell ref="C154:C156"/>
    <mergeCell ref="D154:D156"/>
    <mergeCell ref="C157:C158"/>
    <mergeCell ref="D157:D158"/>
    <mergeCell ref="C159:C160"/>
    <mergeCell ref="D159:D160"/>
    <mergeCell ref="C161:C162"/>
    <mergeCell ref="D161:D162"/>
    <mergeCell ref="C163:C165"/>
    <mergeCell ref="D163:D165"/>
    <mergeCell ref="C169:C170"/>
    <mergeCell ref="B100:B101"/>
    <mergeCell ref="B102:B104"/>
    <mergeCell ref="B110:B113"/>
    <mergeCell ref="C110:C113"/>
    <mergeCell ref="D110:D113"/>
    <mergeCell ref="C127:C128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L16"/>
  <sheetViews>
    <sheetView workbookViewId="0">
      <selection activeCell="B9" sqref="B9:L9"/>
    </sheetView>
  </sheetViews>
  <sheetFormatPr defaultRowHeight="16.5"/>
  <cols>
    <col min="1" max="1" width="2.875" style="2" customWidth="1"/>
    <col min="2" max="2" width="9.625" style="2" customWidth="1"/>
    <col min="3" max="11" width="9" style="2"/>
    <col min="12" max="12" width="34.625" style="2" customWidth="1"/>
    <col min="13" max="16384" width="9" style="2"/>
  </cols>
  <sheetData>
    <row r="1" spans="1:12" ht="19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31.5" customHeight="1" thickBot="1">
      <c r="A2" s="1"/>
      <c r="B2" s="344" t="s">
        <v>98</v>
      </c>
      <c r="C2" s="345"/>
      <c r="D2" s="345"/>
      <c r="E2" s="345"/>
      <c r="F2" s="345"/>
      <c r="G2" s="345"/>
      <c r="H2" s="345"/>
      <c r="I2" s="345"/>
      <c r="J2" s="345"/>
      <c r="K2" s="345"/>
      <c r="L2" s="346"/>
    </row>
    <row r="3" spans="1:12" ht="21" customHeight="1">
      <c r="A3" s="1"/>
      <c r="B3" s="354" t="s">
        <v>35</v>
      </c>
      <c r="C3" s="355"/>
      <c r="D3" s="355"/>
      <c r="E3" s="355"/>
      <c r="F3" s="355"/>
      <c r="G3" s="355"/>
      <c r="H3" s="355"/>
      <c r="I3" s="355"/>
      <c r="J3" s="355"/>
      <c r="K3" s="355"/>
      <c r="L3" s="356"/>
    </row>
    <row r="4" spans="1:12" ht="24.95" customHeight="1">
      <c r="A4" s="1"/>
      <c r="B4" s="351" t="s">
        <v>347</v>
      </c>
      <c r="C4" s="352"/>
      <c r="D4" s="352"/>
      <c r="E4" s="352"/>
      <c r="F4" s="352"/>
      <c r="G4" s="352"/>
      <c r="H4" s="352"/>
      <c r="I4" s="352"/>
      <c r="J4" s="352"/>
      <c r="K4" s="352"/>
      <c r="L4" s="353"/>
    </row>
    <row r="5" spans="1:12" ht="20.25">
      <c r="A5" s="1"/>
      <c r="B5" s="47" t="s">
        <v>1</v>
      </c>
      <c r="C5" s="48"/>
      <c r="D5" s="49"/>
      <c r="E5" s="49"/>
      <c r="F5" s="49"/>
      <c r="G5" s="49"/>
      <c r="H5" s="49"/>
      <c r="I5" s="49"/>
      <c r="J5" s="49"/>
      <c r="K5" s="49"/>
      <c r="L5" s="50"/>
    </row>
    <row r="6" spans="1:12" ht="29.25" customHeight="1">
      <c r="A6" s="1"/>
      <c r="B6" s="347" t="s">
        <v>348</v>
      </c>
      <c r="C6" s="348"/>
      <c r="D6" s="348"/>
      <c r="E6" s="348"/>
      <c r="F6" s="348"/>
      <c r="G6" s="348"/>
      <c r="H6" s="348"/>
      <c r="I6" s="348"/>
      <c r="J6" s="348"/>
      <c r="K6" s="348"/>
      <c r="L6" s="349"/>
    </row>
    <row r="7" spans="1:12" ht="29.25" customHeight="1">
      <c r="A7" s="1"/>
      <c r="B7" s="350" t="s">
        <v>99</v>
      </c>
      <c r="C7" s="348"/>
      <c r="D7" s="348"/>
      <c r="E7" s="348"/>
      <c r="F7" s="348"/>
      <c r="G7" s="348"/>
      <c r="H7" s="348"/>
      <c r="I7" s="348"/>
      <c r="J7" s="348"/>
      <c r="K7" s="348"/>
      <c r="L7" s="349"/>
    </row>
    <row r="8" spans="1:12" ht="29.25" customHeight="1">
      <c r="A8" s="1"/>
      <c r="B8" s="341" t="s">
        <v>100</v>
      </c>
      <c r="C8" s="342"/>
      <c r="D8" s="342"/>
      <c r="E8" s="342"/>
      <c r="F8" s="342"/>
      <c r="G8" s="342"/>
      <c r="H8" s="342"/>
      <c r="I8" s="342"/>
      <c r="J8" s="342"/>
      <c r="K8" s="342"/>
      <c r="L8" s="343"/>
    </row>
    <row r="9" spans="1:12" ht="29.25" customHeight="1">
      <c r="A9" s="1"/>
      <c r="B9" s="347" t="s">
        <v>349</v>
      </c>
      <c r="C9" s="348"/>
      <c r="D9" s="348"/>
      <c r="E9" s="348"/>
      <c r="F9" s="348"/>
      <c r="G9" s="348"/>
      <c r="H9" s="348"/>
      <c r="I9" s="348"/>
      <c r="J9" s="348"/>
      <c r="K9" s="348"/>
      <c r="L9" s="349"/>
    </row>
    <row r="10" spans="1:12" ht="29.25" customHeight="1">
      <c r="A10" s="1"/>
      <c r="B10" s="341" t="s">
        <v>2</v>
      </c>
      <c r="C10" s="342"/>
      <c r="D10" s="342"/>
      <c r="E10" s="342"/>
      <c r="F10" s="342"/>
      <c r="G10" s="342"/>
      <c r="H10" s="342"/>
      <c r="I10" s="342"/>
      <c r="J10" s="342"/>
      <c r="K10" s="342"/>
      <c r="L10" s="343"/>
    </row>
    <row r="11" spans="1:12" ht="29.25" customHeight="1">
      <c r="A11" s="1"/>
      <c r="B11" s="357" t="s">
        <v>31</v>
      </c>
      <c r="C11" s="358"/>
      <c r="D11" s="358"/>
      <c r="E11" s="358"/>
      <c r="F11" s="358"/>
      <c r="G11" s="358"/>
      <c r="H11" s="358"/>
      <c r="I11" s="358"/>
      <c r="J11" s="358"/>
      <c r="K11" s="358"/>
      <c r="L11" s="359"/>
    </row>
    <row r="12" spans="1:12" ht="29.25" customHeight="1">
      <c r="A12" s="1"/>
      <c r="B12" s="347" t="s">
        <v>32</v>
      </c>
      <c r="C12" s="348"/>
      <c r="D12" s="348"/>
      <c r="E12" s="348"/>
      <c r="F12" s="348"/>
      <c r="G12" s="348"/>
      <c r="H12" s="348"/>
      <c r="I12" s="348"/>
      <c r="J12" s="348"/>
      <c r="K12" s="348"/>
      <c r="L12" s="349"/>
    </row>
    <row r="13" spans="1:12" ht="29.25" customHeight="1">
      <c r="A13" s="1"/>
      <c r="B13" s="360" t="s">
        <v>33</v>
      </c>
      <c r="C13" s="361"/>
      <c r="D13" s="361"/>
      <c r="E13" s="361"/>
      <c r="F13" s="361"/>
      <c r="G13" s="361"/>
      <c r="H13" s="361"/>
      <c r="I13" s="361"/>
      <c r="J13" s="361"/>
      <c r="K13" s="361"/>
      <c r="L13" s="362"/>
    </row>
    <row r="14" spans="1:12" ht="24" customHeight="1">
      <c r="A14" s="1"/>
      <c r="B14" s="347" t="s">
        <v>3</v>
      </c>
      <c r="C14" s="348"/>
      <c r="D14" s="348"/>
      <c r="E14" s="348"/>
      <c r="F14" s="348"/>
      <c r="G14" s="348"/>
      <c r="H14" s="348"/>
      <c r="I14" s="348"/>
      <c r="J14" s="348"/>
      <c r="K14" s="348"/>
      <c r="L14" s="349"/>
    </row>
    <row r="15" spans="1:12" ht="24" customHeight="1">
      <c r="A15" s="1"/>
      <c r="B15" s="347" t="s">
        <v>37</v>
      </c>
      <c r="C15" s="348"/>
      <c r="D15" s="348"/>
      <c r="E15" s="348"/>
      <c r="F15" s="348"/>
      <c r="G15" s="348"/>
      <c r="H15" s="348"/>
      <c r="I15" s="348"/>
      <c r="J15" s="348"/>
      <c r="K15" s="348"/>
      <c r="L15" s="349"/>
    </row>
    <row r="16" spans="1:12">
      <c r="A16" s="1"/>
      <c r="B16" s="51"/>
      <c r="C16" s="3"/>
      <c r="D16" s="3"/>
      <c r="E16" s="3"/>
      <c r="F16" s="3"/>
      <c r="G16" s="3"/>
      <c r="H16" s="3"/>
      <c r="I16" s="3"/>
      <c r="J16" s="3"/>
      <c r="K16" s="3"/>
      <c r="L16" s="4"/>
    </row>
  </sheetData>
  <customSheetViews>
    <customSheetView guid="{0ABF3C20-9291-4744-A702-74517642DAA6}">
      <selection activeCell="R11" sqref="R11"/>
      <pageMargins left="0.7" right="0.7" top="0.75" bottom="0.75" header="0.3" footer="0.3"/>
      <pageSetup paperSize="9" orientation="portrait" verticalDpi="0" r:id="rId1"/>
    </customSheetView>
  </customSheetViews>
  <mergeCells count="13">
    <mergeCell ref="B11:L11"/>
    <mergeCell ref="B12:L12"/>
    <mergeCell ref="B13:L13"/>
    <mergeCell ref="B14:L14"/>
    <mergeCell ref="B15:L15"/>
    <mergeCell ref="B10:L10"/>
    <mergeCell ref="B2:L2"/>
    <mergeCell ref="B6:L6"/>
    <mergeCell ref="B7:L7"/>
    <mergeCell ref="B8:L8"/>
    <mergeCell ref="B9:L9"/>
    <mergeCell ref="B4:L4"/>
    <mergeCell ref="B3:L3"/>
  </mergeCells>
  <phoneticPr fontId="2" type="noConversion"/>
  <pageMargins left="0.7" right="0.7" top="0.75" bottom="0.75" header="0.3" footer="0.3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zoomScale="80" zoomScaleNormal="80" workbookViewId="0">
      <selection activeCell="J14" sqref="J14"/>
    </sheetView>
  </sheetViews>
  <sheetFormatPr defaultRowHeight="13.5"/>
  <cols>
    <col min="1" max="1" width="0.75" style="5" customWidth="1"/>
    <col min="2" max="2" width="4.25" style="10" customWidth="1"/>
    <col min="3" max="3" width="23.625" style="10" customWidth="1"/>
    <col min="4" max="4" width="43.375" style="10" customWidth="1"/>
    <col min="5" max="5" width="29.375" style="10" customWidth="1"/>
    <col min="6" max="6" width="7.25" style="30" customWidth="1"/>
    <col min="7" max="7" width="13.25" style="30" customWidth="1"/>
    <col min="8" max="8" width="21.25" style="10" customWidth="1"/>
    <col min="9" max="16384" width="9" style="10"/>
  </cols>
  <sheetData>
    <row r="1" spans="1:8" ht="4.5" customHeight="1">
      <c r="B1" s="6"/>
      <c r="C1" s="7"/>
      <c r="D1" s="7"/>
      <c r="E1" s="7"/>
      <c r="F1" s="8"/>
      <c r="G1" s="8"/>
      <c r="H1" s="7"/>
    </row>
    <row r="2" spans="1:8" ht="41.25" customHeight="1">
      <c r="B2" s="378" t="s">
        <v>4</v>
      </c>
      <c r="C2" s="379"/>
      <c r="D2" s="379"/>
      <c r="E2" s="379"/>
      <c r="F2" s="379"/>
      <c r="G2" s="379"/>
      <c r="H2" s="380"/>
    </row>
    <row r="3" spans="1:8" ht="8.25" customHeight="1">
      <c r="B3" s="11"/>
      <c r="C3" s="12"/>
      <c r="D3" s="12"/>
      <c r="E3" s="12"/>
      <c r="F3" s="12"/>
      <c r="G3" s="12"/>
      <c r="H3" s="13"/>
    </row>
    <row r="4" spans="1:8" ht="25.5" customHeight="1">
      <c r="B4" s="381" t="s">
        <v>5</v>
      </c>
      <c r="C4" s="382"/>
      <c r="D4" s="382"/>
      <c r="E4" s="14"/>
      <c r="F4" s="383" t="s">
        <v>350</v>
      </c>
      <c r="G4" s="384"/>
      <c r="H4" s="385"/>
    </row>
    <row r="5" spans="1:8" ht="25.5" customHeight="1">
      <c r="B5" s="391" t="s">
        <v>6</v>
      </c>
      <c r="C5" s="382"/>
      <c r="D5" s="382"/>
      <c r="E5" s="14"/>
      <c r="F5" s="386"/>
      <c r="G5" s="387"/>
      <c r="H5" s="388"/>
    </row>
    <row r="6" spans="1:8" ht="25.5" customHeight="1">
      <c r="B6" s="391" t="s">
        <v>7</v>
      </c>
      <c r="C6" s="387"/>
      <c r="D6" s="15" t="s">
        <v>8</v>
      </c>
      <c r="E6" s="14"/>
      <c r="F6" s="386"/>
      <c r="G6" s="387"/>
      <c r="H6" s="388"/>
    </row>
    <row r="7" spans="1:8" ht="25.5" customHeight="1">
      <c r="B7" s="391" t="s">
        <v>9</v>
      </c>
      <c r="C7" s="392"/>
      <c r="D7" s="15" t="s">
        <v>10</v>
      </c>
      <c r="F7" s="389"/>
      <c r="G7" s="364"/>
      <c r="H7" s="390"/>
    </row>
    <row r="8" spans="1:8" ht="25.5" customHeight="1">
      <c r="B8" s="363" t="s">
        <v>11</v>
      </c>
      <c r="C8" s="364"/>
      <c r="D8" s="16" t="s">
        <v>12</v>
      </c>
      <c r="E8" s="17" t="s">
        <v>13</v>
      </c>
      <c r="F8" s="18"/>
      <c r="G8" s="19"/>
      <c r="H8" s="20"/>
    </row>
    <row r="9" spans="1:8" s="25" customFormat="1" ht="27.75" customHeight="1">
      <c r="A9" s="21"/>
      <c r="B9" s="22" t="s">
        <v>15</v>
      </c>
      <c r="C9" s="23" t="s">
        <v>16</v>
      </c>
      <c r="D9" s="23" t="s">
        <v>17</v>
      </c>
      <c r="E9" s="23" t="s">
        <v>18</v>
      </c>
      <c r="F9" s="24" t="s">
        <v>19</v>
      </c>
      <c r="G9" s="24" t="s">
        <v>20</v>
      </c>
      <c r="H9" s="23" t="s">
        <v>21</v>
      </c>
    </row>
    <row r="10" spans="1:8" ht="23.25" customHeight="1">
      <c r="B10" s="23">
        <v>1</v>
      </c>
      <c r="C10" s="26"/>
      <c r="D10" s="26"/>
      <c r="E10" s="23"/>
      <c r="F10" s="27"/>
      <c r="G10" s="28"/>
      <c r="H10" s="28">
        <f>F10*G10</f>
        <v>0</v>
      </c>
    </row>
    <row r="11" spans="1:8" ht="23.25" customHeight="1">
      <c r="B11" s="23">
        <v>2</v>
      </c>
      <c r="C11" s="29"/>
      <c r="D11" s="26"/>
      <c r="E11" s="23"/>
      <c r="F11" s="27"/>
      <c r="G11" s="28"/>
      <c r="H11" s="28">
        <f>F11*G11</f>
        <v>0</v>
      </c>
    </row>
    <row r="12" spans="1:8" ht="23.25" customHeight="1">
      <c r="B12" s="23">
        <v>3</v>
      </c>
      <c r="C12" s="29"/>
      <c r="D12" s="26"/>
      <c r="E12" s="23"/>
      <c r="F12" s="27"/>
      <c r="G12" s="28"/>
      <c r="H12" s="28">
        <f>F12*G12</f>
        <v>0</v>
      </c>
    </row>
    <row r="13" spans="1:8" ht="23.25" customHeight="1">
      <c r="B13" s="23">
        <v>4</v>
      </c>
      <c r="C13" s="29"/>
      <c r="D13" s="26"/>
      <c r="E13" s="23"/>
      <c r="F13" s="27"/>
      <c r="G13" s="28"/>
      <c r="H13" s="28">
        <f>F13*G13</f>
        <v>0</v>
      </c>
    </row>
    <row r="14" spans="1:8" ht="23.25" customHeight="1">
      <c r="B14" s="23">
        <v>5</v>
      </c>
      <c r="C14" s="29"/>
      <c r="D14" s="26"/>
      <c r="E14" s="23"/>
      <c r="F14" s="27"/>
      <c r="G14" s="28"/>
      <c r="H14" s="28">
        <f t="shared" ref="H14:H36" si="0">F14*G14</f>
        <v>0</v>
      </c>
    </row>
    <row r="15" spans="1:8" ht="23.25" customHeight="1">
      <c r="B15" s="23">
        <v>6</v>
      </c>
      <c r="C15" s="29"/>
      <c r="D15" s="26"/>
      <c r="E15" s="23"/>
      <c r="F15" s="27"/>
      <c r="G15" s="28"/>
      <c r="H15" s="28">
        <f t="shared" si="0"/>
        <v>0</v>
      </c>
    </row>
    <row r="16" spans="1:8" ht="23.25" customHeight="1">
      <c r="B16" s="23">
        <v>7</v>
      </c>
      <c r="C16" s="29"/>
      <c r="D16" s="26"/>
      <c r="E16" s="23"/>
      <c r="F16" s="27"/>
      <c r="G16" s="28"/>
      <c r="H16" s="28">
        <f t="shared" si="0"/>
        <v>0</v>
      </c>
    </row>
    <row r="17" spans="1:8" s="30" customFormat="1" ht="23.25" customHeight="1">
      <c r="A17" s="9"/>
      <c r="B17" s="23">
        <v>8</v>
      </c>
      <c r="C17" s="26"/>
      <c r="D17" s="26"/>
      <c r="E17" s="23"/>
      <c r="F17" s="27"/>
      <c r="G17" s="28"/>
      <c r="H17" s="28">
        <f t="shared" si="0"/>
        <v>0</v>
      </c>
    </row>
    <row r="18" spans="1:8" s="30" customFormat="1" ht="23.25" customHeight="1">
      <c r="A18" s="9"/>
      <c r="B18" s="23">
        <v>9</v>
      </c>
      <c r="C18" s="26"/>
      <c r="D18" s="31"/>
      <c r="E18" s="23"/>
      <c r="F18" s="27"/>
      <c r="G18" s="28"/>
      <c r="H18" s="28">
        <f t="shared" si="0"/>
        <v>0</v>
      </c>
    </row>
    <row r="19" spans="1:8" s="30" customFormat="1" ht="23.25" customHeight="1">
      <c r="A19" s="9"/>
      <c r="B19" s="23">
        <v>10</v>
      </c>
      <c r="C19" s="26"/>
      <c r="D19" s="31"/>
      <c r="E19" s="23"/>
      <c r="F19" s="27"/>
      <c r="G19" s="28"/>
      <c r="H19" s="28">
        <f t="shared" si="0"/>
        <v>0</v>
      </c>
    </row>
    <row r="20" spans="1:8" s="30" customFormat="1" ht="23.25" customHeight="1">
      <c r="A20" s="9"/>
      <c r="B20" s="23">
        <v>11</v>
      </c>
      <c r="C20" s="26"/>
      <c r="D20" s="31"/>
      <c r="E20" s="23"/>
      <c r="F20" s="27"/>
      <c r="G20" s="28"/>
      <c r="H20" s="28">
        <f t="shared" si="0"/>
        <v>0</v>
      </c>
    </row>
    <row r="21" spans="1:8" s="30" customFormat="1" ht="23.25" customHeight="1">
      <c r="A21" s="9"/>
      <c r="B21" s="23">
        <v>12</v>
      </c>
      <c r="C21" s="26"/>
      <c r="D21" s="31"/>
      <c r="E21" s="23"/>
      <c r="F21" s="27"/>
      <c r="G21" s="28"/>
      <c r="H21" s="28">
        <f t="shared" si="0"/>
        <v>0</v>
      </c>
    </row>
    <row r="22" spans="1:8" s="30" customFormat="1" ht="23.25" customHeight="1">
      <c r="A22" s="9"/>
      <c r="B22" s="23">
        <v>13</v>
      </c>
      <c r="C22" s="26"/>
      <c r="D22" s="31"/>
      <c r="E22" s="23"/>
      <c r="F22" s="27"/>
      <c r="G22" s="28"/>
      <c r="H22" s="28">
        <f t="shared" si="0"/>
        <v>0</v>
      </c>
    </row>
    <row r="23" spans="1:8" s="30" customFormat="1" ht="23.25" customHeight="1">
      <c r="A23" s="9"/>
      <c r="B23" s="23">
        <v>14</v>
      </c>
      <c r="C23" s="26"/>
      <c r="D23" s="26"/>
      <c r="E23" s="23"/>
      <c r="F23" s="27"/>
      <c r="G23" s="28"/>
      <c r="H23" s="28">
        <f t="shared" si="0"/>
        <v>0</v>
      </c>
    </row>
    <row r="24" spans="1:8" s="30" customFormat="1" ht="23.25" customHeight="1">
      <c r="A24" s="9"/>
      <c r="B24" s="23">
        <v>15</v>
      </c>
      <c r="C24" s="26"/>
      <c r="D24" s="26"/>
      <c r="E24" s="23"/>
      <c r="F24" s="27"/>
      <c r="G24" s="28"/>
      <c r="H24" s="28">
        <f t="shared" si="0"/>
        <v>0</v>
      </c>
    </row>
    <row r="25" spans="1:8" s="30" customFormat="1" ht="23.25" customHeight="1">
      <c r="A25" s="9"/>
      <c r="B25" s="23">
        <v>16</v>
      </c>
      <c r="C25" s="26"/>
      <c r="D25" s="26"/>
      <c r="E25" s="23"/>
      <c r="F25" s="27"/>
      <c r="G25" s="28"/>
      <c r="H25" s="28">
        <f t="shared" si="0"/>
        <v>0</v>
      </c>
    </row>
    <row r="26" spans="1:8" s="30" customFormat="1" ht="23.25" customHeight="1">
      <c r="A26" s="9"/>
      <c r="B26" s="23">
        <v>17</v>
      </c>
      <c r="C26" s="26"/>
      <c r="D26" s="26"/>
      <c r="E26" s="23"/>
      <c r="F26" s="27"/>
      <c r="G26" s="28"/>
      <c r="H26" s="28">
        <f t="shared" si="0"/>
        <v>0</v>
      </c>
    </row>
    <row r="27" spans="1:8" s="30" customFormat="1" ht="23.25" customHeight="1">
      <c r="A27" s="9"/>
      <c r="B27" s="23">
        <v>18</v>
      </c>
      <c r="C27" s="26"/>
      <c r="D27" s="26"/>
      <c r="E27" s="23"/>
      <c r="F27" s="27"/>
      <c r="G27" s="28"/>
      <c r="H27" s="28">
        <f t="shared" si="0"/>
        <v>0</v>
      </c>
    </row>
    <row r="28" spans="1:8" s="30" customFormat="1" ht="23.25" customHeight="1">
      <c r="A28" s="9"/>
      <c r="B28" s="23">
        <v>19</v>
      </c>
      <c r="C28" s="26"/>
      <c r="D28" s="26"/>
      <c r="E28" s="23"/>
      <c r="F28" s="27"/>
      <c r="G28" s="28"/>
      <c r="H28" s="28">
        <f t="shared" si="0"/>
        <v>0</v>
      </c>
    </row>
    <row r="29" spans="1:8" s="30" customFormat="1" ht="23.25" customHeight="1">
      <c r="A29" s="9"/>
      <c r="B29" s="23">
        <v>20</v>
      </c>
      <c r="C29" s="26"/>
      <c r="D29" s="26"/>
      <c r="E29" s="23"/>
      <c r="F29" s="27"/>
      <c r="G29" s="28"/>
      <c r="H29" s="28">
        <f t="shared" si="0"/>
        <v>0</v>
      </c>
    </row>
    <row r="30" spans="1:8" s="30" customFormat="1" ht="23.25" customHeight="1">
      <c r="A30" s="9"/>
      <c r="B30" s="23">
        <v>21</v>
      </c>
      <c r="C30" s="26"/>
      <c r="D30" s="26"/>
      <c r="E30" s="23"/>
      <c r="F30" s="27"/>
      <c r="G30" s="28"/>
      <c r="H30" s="28">
        <f t="shared" si="0"/>
        <v>0</v>
      </c>
    </row>
    <row r="31" spans="1:8" s="30" customFormat="1" ht="23.25" customHeight="1">
      <c r="A31" s="9"/>
      <c r="B31" s="23">
        <v>22</v>
      </c>
      <c r="C31" s="26"/>
      <c r="D31" s="29"/>
      <c r="E31" s="23"/>
      <c r="F31" s="27"/>
      <c r="G31" s="28"/>
      <c r="H31" s="28">
        <f t="shared" si="0"/>
        <v>0</v>
      </c>
    </row>
    <row r="32" spans="1:8" s="30" customFormat="1" ht="26.25" customHeight="1">
      <c r="A32" s="9"/>
      <c r="B32" s="23">
        <v>23</v>
      </c>
      <c r="C32" s="26"/>
      <c r="D32" s="32"/>
      <c r="E32" s="23"/>
      <c r="F32" s="27"/>
      <c r="G32" s="28"/>
      <c r="H32" s="28">
        <f t="shared" si="0"/>
        <v>0</v>
      </c>
    </row>
    <row r="33" spans="1:8" s="30" customFormat="1" ht="26.25" customHeight="1">
      <c r="A33" s="9"/>
      <c r="B33" s="23">
        <v>24</v>
      </c>
      <c r="C33" s="32"/>
      <c r="D33" s="26"/>
      <c r="E33" s="23"/>
      <c r="F33" s="27"/>
      <c r="G33" s="28"/>
      <c r="H33" s="28">
        <f t="shared" si="0"/>
        <v>0</v>
      </c>
    </row>
    <row r="34" spans="1:8" s="30" customFormat="1" ht="23.25" customHeight="1">
      <c r="A34" s="9"/>
      <c r="B34" s="23">
        <v>25</v>
      </c>
      <c r="C34" s="26"/>
      <c r="D34" s="26"/>
      <c r="E34" s="23"/>
      <c r="F34" s="27"/>
      <c r="G34" s="28"/>
      <c r="H34" s="28">
        <f t="shared" si="0"/>
        <v>0</v>
      </c>
    </row>
    <row r="35" spans="1:8" s="30" customFormat="1" ht="23.25" customHeight="1">
      <c r="A35" s="9"/>
      <c r="B35" s="23">
        <v>26</v>
      </c>
      <c r="C35" s="26"/>
      <c r="D35" s="26"/>
      <c r="E35" s="23"/>
      <c r="F35" s="27"/>
      <c r="G35" s="28"/>
      <c r="H35" s="28">
        <f t="shared" si="0"/>
        <v>0</v>
      </c>
    </row>
    <row r="36" spans="1:8" s="30" customFormat="1" ht="23.25" customHeight="1">
      <c r="A36" s="9"/>
      <c r="B36" s="23">
        <v>27</v>
      </c>
      <c r="C36" s="26"/>
      <c r="D36" s="26"/>
      <c r="E36" s="23"/>
      <c r="F36" s="27"/>
      <c r="G36" s="28"/>
      <c r="H36" s="28">
        <f t="shared" si="0"/>
        <v>0</v>
      </c>
    </row>
    <row r="37" spans="1:8" s="30" customFormat="1" ht="26.25" customHeight="1">
      <c r="A37" s="9"/>
      <c r="B37" s="365" t="s">
        <v>22</v>
      </c>
      <c r="C37" s="366"/>
      <c r="D37" s="366"/>
      <c r="E37" s="366"/>
      <c r="F37" s="367"/>
      <c r="G37" s="368"/>
      <c r="H37" s="28">
        <f>SUM(H10:H36)</f>
        <v>0</v>
      </c>
    </row>
    <row r="38" spans="1:8" s="30" customFormat="1" ht="5.25" customHeight="1">
      <c r="A38" s="9"/>
      <c r="B38" s="33"/>
      <c r="C38" s="34"/>
      <c r="D38" s="34"/>
      <c r="E38" s="34"/>
      <c r="F38" s="18"/>
      <c r="G38" s="18"/>
      <c r="H38" s="35"/>
    </row>
    <row r="39" spans="1:8" s="30" customFormat="1" ht="23.25" customHeight="1">
      <c r="A39" s="9"/>
      <c r="B39" s="369" t="s">
        <v>36</v>
      </c>
      <c r="C39" s="370"/>
      <c r="D39" s="370"/>
      <c r="E39" s="370"/>
      <c r="F39" s="370"/>
      <c r="G39" s="370"/>
      <c r="H39" s="371"/>
    </row>
    <row r="40" spans="1:8" s="30" customFormat="1" ht="23.25" customHeight="1">
      <c r="A40" s="9"/>
      <c r="B40" s="372"/>
      <c r="C40" s="373"/>
      <c r="D40" s="373"/>
      <c r="E40" s="373"/>
      <c r="F40" s="373"/>
      <c r="G40" s="373"/>
      <c r="H40" s="374"/>
    </row>
    <row r="41" spans="1:8" s="30" customFormat="1" ht="23.25" customHeight="1">
      <c r="A41" s="9"/>
      <c r="B41" s="372"/>
      <c r="C41" s="373"/>
      <c r="D41" s="373"/>
      <c r="E41" s="373"/>
      <c r="F41" s="373"/>
      <c r="G41" s="373"/>
      <c r="H41" s="374"/>
    </row>
    <row r="42" spans="1:8" s="30" customFormat="1" ht="23.25" customHeight="1">
      <c r="A42" s="9"/>
      <c r="B42" s="372"/>
      <c r="C42" s="373"/>
      <c r="D42" s="373"/>
      <c r="E42" s="373"/>
      <c r="F42" s="373"/>
      <c r="G42" s="373"/>
      <c r="H42" s="374"/>
    </row>
    <row r="43" spans="1:8" s="30" customFormat="1" ht="23.25" customHeight="1">
      <c r="A43" s="9"/>
      <c r="B43" s="375"/>
      <c r="C43" s="376"/>
      <c r="D43" s="376"/>
      <c r="E43" s="376"/>
      <c r="F43" s="376"/>
      <c r="G43" s="376"/>
      <c r="H43" s="377"/>
    </row>
    <row r="44" spans="1:8">
      <c r="B44" s="5"/>
      <c r="C44" s="5"/>
      <c r="D44" s="5"/>
      <c r="E44" s="5"/>
      <c r="F44" s="9"/>
      <c r="G44" s="9"/>
      <c r="H44" s="5"/>
    </row>
  </sheetData>
  <customSheetViews>
    <customSheetView guid="{0ABF3C20-9291-4744-A702-74517642DAA6}" scale="80">
      <selection activeCell="J20" sqref="J20"/>
      <pageMargins left="0.39370078740157483" right="0.19685039370078741" top="0.55118110236220474" bottom="0.23622047244094491" header="0.39370078740157483" footer="0.19685039370078741"/>
      <printOptions verticalCentered="1"/>
      <pageSetup paperSize="9" scale="63" orientation="portrait" r:id="rId1"/>
      <headerFooter alignWithMargins="0"/>
    </customSheetView>
  </customSheetViews>
  <mergeCells count="9">
    <mergeCell ref="B8:C8"/>
    <mergeCell ref="B37:G37"/>
    <mergeCell ref="B39:H43"/>
    <mergeCell ref="B2:H2"/>
    <mergeCell ref="B4:D4"/>
    <mergeCell ref="F4:H7"/>
    <mergeCell ref="B5:D5"/>
    <mergeCell ref="B6:C6"/>
    <mergeCell ref="B7:C7"/>
  </mergeCells>
  <phoneticPr fontId="2" type="noConversion"/>
  <printOptions verticalCentered="1"/>
  <pageMargins left="0.39370078740157483" right="0.19685039370078741" top="0.55118110236220474" bottom="0.23622047244094491" header="0.39370078740157483" footer="0.19685039370078741"/>
  <pageSetup paperSize="9" scale="63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3:J19"/>
  <sheetViews>
    <sheetView workbookViewId="0">
      <selection activeCell="H47" sqref="H47"/>
    </sheetView>
  </sheetViews>
  <sheetFormatPr defaultRowHeight="16.5"/>
  <cols>
    <col min="1" max="1" width="4.5" style="36" bestFit="1" customWidth="1"/>
    <col min="2" max="2" width="9" style="36"/>
    <col min="3" max="3" width="11.75" style="36" customWidth="1"/>
    <col min="4" max="4" width="11.375" style="36" bestFit="1" customWidth="1"/>
    <col min="5" max="5" width="15" style="36" bestFit="1" customWidth="1"/>
    <col min="6" max="7" width="9" style="36"/>
    <col min="8" max="8" width="40" style="36" customWidth="1"/>
    <col min="9" max="9" width="14.75" style="36" customWidth="1"/>
    <col min="10" max="16384" width="9" style="36"/>
  </cols>
  <sheetData>
    <row r="3" spans="1:10">
      <c r="A3" s="45" t="s">
        <v>14</v>
      </c>
      <c r="B3" s="45" t="s">
        <v>16</v>
      </c>
      <c r="C3" s="45" t="s">
        <v>30</v>
      </c>
      <c r="D3" s="46" t="s">
        <v>29</v>
      </c>
      <c r="E3" s="46" t="s">
        <v>28</v>
      </c>
      <c r="F3" s="45" t="s">
        <v>27</v>
      </c>
      <c r="G3" s="45" t="s">
        <v>26</v>
      </c>
      <c r="H3" s="45" t="s">
        <v>25</v>
      </c>
      <c r="I3" s="45" t="s">
        <v>24</v>
      </c>
      <c r="J3" s="44" t="s">
        <v>23</v>
      </c>
    </row>
    <row r="4" spans="1:10">
      <c r="A4" s="43">
        <v>1</v>
      </c>
      <c r="B4" s="43"/>
      <c r="C4" s="43"/>
      <c r="D4" s="42"/>
      <c r="E4" s="41"/>
      <c r="F4" s="40"/>
      <c r="G4" s="40"/>
      <c r="H4" s="39"/>
      <c r="I4" s="38"/>
      <c r="J4" s="37"/>
    </row>
    <row r="5" spans="1:10">
      <c r="A5" s="43">
        <v>2</v>
      </c>
      <c r="B5" s="43"/>
      <c r="C5" s="43"/>
      <c r="D5" s="42"/>
      <c r="E5" s="41"/>
      <c r="F5" s="40"/>
      <c r="G5" s="40"/>
      <c r="H5" s="39"/>
      <c r="I5" s="38"/>
      <c r="J5" s="37"/>
    </row>
    <row r="6" spans="1:10">
      <c r="A6" s="43">
        <v>3</v>
      </c>
      <c r="B6" s="43"/>
      <c r="C6" s="43"/>
      <c r="D6" s="42"/>
      <c r="E6" s="41"/>
      <c r="F6" s="40"/>
      <c r="G6" s="40"/>
      <c r="H6" s="39"/>
      <c r="I6" s="38"/>
      <c r="J6" s="37"/>
    </row>
    <row r="7" spans="1:10">
      <c r="A7" s="43">
        <v>4</v>
      </c>
      <c r="B7" s="43"/>
      <c r="C7" s="43"/>
      <c r="D7" s="42"/>
      <c r="E7" s="41"/>
      <c r="F7" s="40"/>
      <c r="G7" s="40"/>
      <c r="H7" s="39"/>
      <c r="I7" s="38"/>
      <c r="J7" s="37"/>
    </row>
    <row r="8" spans="1:10">
      <c r="A8" s="43">
        <v>5</v>
      </c>
      <c r="B8" s="43"/>
      <c r="C8" s="43"/>
      <c r="D8" s="42"/>
      <c r="E8" s="41"/>
      <c r="F8" s="40"/>
      <c r="G8" s="40"/>
      <c r="H8" s="39"/>
      <c r="I8" s="38"/>
      <c r="J8" s="37"/>
    </row>
    <row r="9" spans="1:10">
      <c r="A9" s="43">
        <v>6</v>
      </c>
      <c r="B9" s="43"/>
      <c r="C9" s="43"/>
      <c r="D9" s="42"/>
      <c r="E9" s="41"/>
      <c r="F9" s="40"/>
      <c r="G9" s="40"/>
      <c r="H9" s="39"/>
      <c r="I9" s="38"/>
      <c r="J9" s="37"/>
    </row>
    <row r="10" spans="1:10">
      <c r="A10" s="43">
        <v>7</v>
      </c>
      <c r="B10" s="43"/>
      <c r="C10" s="43"/>
      <c r="D10" s="42"/>
      <c r="E10" s="41"/>
      <c r="F10" s="40"/>
      <c r="G10" s="40"/>
      <c r="H10" s="39"/>
      <c r="I10" s="38"/>
      <c r="J10" s="37"/>
    </row>
    <row r="11" spans="1:10">
      <c r="A11" s="43">
        <v>8</v>
      </c>
      <c r="B11" s="43"/>
      <c r="C11" s="43"/>
      <c r="D11" s="42"/>
      <c r="E11" s="41"/>
      <c r="F11" s="40"/>
      <c r="G11" s="40"/>
      <c r="H11" s="39"/>
      <c r="I11" s="38"/>
      <c r="J11" s="37"/>
    </row>
    <row r="12" spans="1:10">
      <c r="A12" s="43">
        <v>9</v>
      </c>
      <c r="B12" s="43"/>
      <c r="C12" s="43"/>
      <c r="D12" s="42"/>
      <c r="E12" s="41"/>
      <c r="F12" s="40"/>
      <c r="G12" s="40"/>
      <c r="H12" s="39"/>
      <c r="I12" s="38"/>
      <c r="J12" s="37"/>
    </row>
    <row r="13" spans="1:10">
      <c r="A13" s="43">
        <v>10</v>
      </c>
      <c r="B13" s="43"/>
      <c r="C13" s="43"/>
      <c r="D13" s="42"/>
      <c r="E13" s="41"/>
      <c r="F13" s="40"/>
      <c r="G13" s="40"/>
      <c r="H13" s="39"/>
      <c r="I13" s="38"/>
      <c r="J13" s="37"/>
    </row>
    <row r="14" spans="1:10">
      <c r="A14" s="43">
        <v>11</v>
      </c>
      <c r="B14" s="43"/>
      <c r="C14" s="43"/>
      <c r="D14" s="42"/>
      <c r="E14" s="41"/>
      <c r="F14" s="40"/>
      <c r="G14" s="40"/>
      <c r="H14" s="39"/>
      <c r="I14" s="38"/>
      <c r="J14" s="37"/>
    </row>
    <row r="15" spans="1:10">
      <c r="A15" s="43">
        <v>12</v>
      </c>
      <c r="B15" s="43"/>
      <c r="C15" s="43"/>
      <c r="D15" s="42"/>
      <c r="E15" s="41"/>
      <c r="F15" s="40"/>
      <c r="G15" s="40"/>
      <c r="H15" s="39"/>
      <c r="I15" s="38"/>
      <c r="J15" s="37"/>
    </row>
    <row r="16" spans="1:10">
      <c r="A16" s="43">
        <v>13</v>
      </c>
      <c r="B16" s="43"/>
      <c r="C16" s="43"/>
      <c r="D16" s="42"/>
      <c r="E16" s="41"/>
      <c r="F16" s="40"/>
      <c r="G16" s="40"/>
      <c r="H16" s="39"/>
      <c r="I16" s="38"/>
      <c r="J16" s="37"/>
    </row>
    <row r="17" spans="1:10">
      <c r="A17" s="43">
        <v>14</v>
      </c>
      <c r="B17" s="43"/>
      <c r="C17" s="43"/>
      <c r="D17" s="42"/>
      <c r="E17" s="41"/>
      <c r="F17" s="40"/>
      <c r="G17" s="40"/>
      <c r="H17" s="39"/>
      <c r="I17" s="38"/>
      <c r="J17" s="37"/>
    </row>
    <row r="18" spans="1:10">
      <c r="A18" s="43">
        <v>15</v>
      </c>
      <c r="B18" s="43"/>
      <c r="C18" s="43"/>
      <c r="D18" s="42"/>
      <c r="E18" s="41"/>
      <c r="F18" s="40"/>
      <c r="G18" s="40"/>
      <c r="H18" s="39"/>
      <c r="I18" s="38"/>
      <c r="J18" s="37"/>
    </row>
    <row r="19" spans="1:10">
      <c r="A19" s="43">
        <v>16</v>
      </c>
      <c r="B19" s="43"/>
      <c r="C19" s="43"/>
      <c r="D19" s="42"/>
      <c r="E19" s="41"/>
      <c r="F19" s="40"/>
      <c r="G19" s="40"/>
      <c r="H19" s="39"/>
      <c r="I19" s="38"/>
      <c r="J19" s="37"/>
    </row>
  </sheetData>
  <customSheetViews>
    <customSheetView guid="{0ABF3C20-9291-4744-A702-74517642DAA6}">
      <selection activeCell="H47" sqref="H47"/>
      <pageMargins left="0.7" right="0.7" top="0.75" bottom="0.75" header="0.3" footer="0.3"/>
    </customSheetView>
  </customSheetView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Normal="100" zoomScaleSheetLayoutView="100" workbookViewId="0">
      <selection activeCell="AA22" sqref="AA22"/>
    </sheetView>
  </sheetViews>
  <sheetFormatPr defaultRowHeight="16.5"/>
  <cols>
    <col min="1" max="16384" width="9" style="36"/>
  </cols>
  <sheetData/>
  <customSheetViews>
    <customSheetView guid="{0ABF3C20-9291-4744-A702-74517642DAA6}" showPageBreaks="1" printArea="1" view="pageBreakPreview">
      <selection activeCell="P30" sqref="P30"/>
      <colBreaks count="1" manualBreakCount="1">
        <brk id="11" max="1048575" man="1"/>
      </colBreaks>
      <pageMargins left="0.70866141732283472" right="0.70866141732283472" top="0.74803149606299213" bottom="0.74803149606299213" header="0.31496062992125984" footer="0.31496062992125984"/>
      <printOptions horizontalCentered="1"/>
      <pageSetup paperSize="9" scale="81" orientation="portrait" r:id="rId1"/>
    </customSheetView>
  </customSheetView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2"/>
  <colBreaks count="1" manualBreakCount="1">
    <brk id="11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 지정된 범위</vt:lpstr>
      </vt:variant>
      <vt:variant>
        <vt:i4>2</vt:i4>
      </vt:variant>
    </vt:vector>
  </HeadingPairs>
  <TitlesOfParts>
    <vt:vector size="7" baseType="lpstr">
      <vt:lpstr>추석 상품리스트</vt:lpstr>
      <vt:lpstr>특판주문관련안내사항</vt:lpstr>
      <vt:lpstr>주문서</vt:lpstr>
      <vt:lpstr>배송지</vt:lpstr>
      <vt:lpstr>입금계좌</vt:lpstr>
      <vt:lpstr>입금계좌!Print_Area</vt:lpstr>
      <vt:lpstr>주문서!Print_Area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mu7김모아</cp:lastModifiedBy>
  <dcterms:created xsi:type="dcterms:W3CDTF">2015-01-30T09:57:26Z</dcterms:created>
  <dcterms:modified xsi:type="dcterms:W3CDTF">2017-09-18T06:33:24Z</dcterms:modified>
</cp:coreProperties>
</file>